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ладелец\Desktop\АЛЬБИНА ПЕРИСАЕВА\ЗАКУПКИ 2024 год\Лекарственные препараты\№ 24040502021 Закупка лекарственного препарата в электронном магазине\"/>
    </mc:Choice>
  </mc:AlternateContent>
  <xr:revisionPtr revIDLastSave="0" documentId="13_ncr:1_{8F616AF3-6725-47FC-9B60-A42B8A14CAA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Расчет НМЦ" sheetId="2" r:id="rId1"/>
  </sheets>
  <definedNames>
    <definedName name="_xlnm.Print_Area" localSheetId="0">'Расчет НМЦ'!$A$1:$H$19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5" i="2" l="1"/>
  <c r="H15" i="2" s="1"/>
  <c r="H16" i="2" s="1"/>
</calcChain>
</file>

<file path=xl/sharedStrings.xml><?xml version="1.0" encoding="utf-8"?>
<sst xmlns="http://schemas.openxmlformats.org/spreadsheetml/2006/main" count="37" uniqueCount="36">
  <si>
    <t>Ед. изм.</t>
  </si>
  <si>
    <t>Ценовое предложение №2</t>
  </si>
  <si>
    <t>НМЦ позиции</t>
  </si>
  <si>
    <t>Сумма, руб.</t>
  </si>
  <si>
    <t>1</t>
  </si>
  <si>
    <t>2</t>
  </si>
  <si>
    <t>3</t>
  </si>
  <si>
    <t>4</t>
  </si>
  <si>
    <t>5</t>
  </si>
  <si>
    <t>7</t>
  </si>
  <si>
    <t>8</t>
  </si>
  <si>
    <t>1. Предмет закупки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</si>
  <si>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</si>
  <si>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</si>
  <si>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</si>
  <si>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</si>
  <si>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</si>
  <si>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</si>
  <si>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t>2. Используемый метод для определения начальной (максимальной) цены закупки (далее по тексту - НМЦК):</t>
  </si>
  <si>
    <t xml:space="preserve">3. Расчет начальной (максимальной) цены по позиции производится по формуле: </t>
  </si>
  <si>
    <t>4. Таблица для обоснования начальной (максимальной) цены закупки при выборе метода сопоставимых рыночных цен (анализа рынка):</t>
  </si>
  <si>
    <t>Наименование Товара</t>
  </si>
  <si>
    <t>ИТОГО</t>
  </si>
  <si>
    <r>
      <t>ц</t>
    </r>
    <r>
      <rPr>
        <vertAlign val="subscript"/>
        <sz val="16"/>
        <color theme="1"/>
        <rFont val="Times New Roman"/>
        <family val="1"/>
        <charset val="204"/>
      </rPr>
      <t>i</t>
    </r>
    <r>
      <rPr>
        <sz val="16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</si>
  <si>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 xml:space="preserve">Ценовое предложение №1 </t>
  </si>
  <si>
    <t>Кол-во</t>
  </si>
  <si>
    <t>Ценовое предложение №3</t>
  </si>
  <si>
    <t>Основания для расчета:
П.35 Положения о закупке товаров, работ и услуг для нужд ЧУЗ ОАО «РЖД», утвержденного приказом Центральной дирекции здравоохранения ОАО «РЖД» от 05.03.2021г. № ЦДЗ-18 (в действующей редакции);
П.4 Методических рекомендаций по определению начальных (максимальных) цен договоров, утвержденный распоряжением ОАО «РЖД» от 01.09.2016 №1802р (с изменениями, внесенными Распоряжением ОАО «РЖД» от 11.07.2017г. № 1318р);
Методические рекомендации по определению начальных (максимальных) цен договоров при проведении закупок товаров, работ, услуг для нужд ЧУЗ ОАО «РЖД», утвержденные приказом  Центральной дирекции здравоохранения  от 06.12.2019 №ЦДЗ-281</t>
  </si>
  <si>
    <t>Обоснование начальной (максимальной) цены закупки № 24040502021</t>
  </si>
  <si>
    <t>Поставка лекарственного препарата</t>
  </si>
  <si>
    <t>Цефтриаксон порошок для приготовления раствора 1г №50</t>
  </si>
  <si>
    <t>упак</t>
  </si>
  <si>
    <t>1427</t>
  </si>
  <si>
    <t>1450</t>
  </si>
  <si>
    <t>1442</t>
  </si>
  <si>
    <t>Триста пятьдесят девять тысяч девятьсот шестнадцать рублей 67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</si>
</sst>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  <charset val="204"/>
    </font>
    <font>
      <sz val="8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Calibri"/>
      <family val="2"/>
      <charset val="204"/>
    </font>
    <font>
      <sz val="16"/>
      <color theme="1"/>
      <name val="Times New Roman"/>
      <family val="1"/>
      <charset val="204"/>
    </font>
    <font>
      <vertAlign val="subscript"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</font>
    <font>
      <sz val="20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000000"/>
      <name val="Calibri"/>
      <family val="2"/>
      <charset val="204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" fontId="7" fillId="0" borderId="0" xfId="0" applyNumberFormat="1" applyFont="1" applyAlignment="1">
      <alignment wrapText="1"/>
    </xf>
    <xf numFmtId="2" fontId="6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/>
    <xf numFmtId="0" fontId="9" fillId="0" borderId="0" xfId="0" applyFont="1" applyAlignment="1">
      <alignment wrapText="1"/>
    </xf>
    <xf numFmtId="0" fontId="9" fillId="0" borderId="0" xfId="0" applyFont="1"/>
    <xf numFmtId="0" fontId="12" fillId="0" borderId="3" xfId="0" applyFont="1" applyBorder="1" applyAlignment="1">
      <alignment horizontal="left" wrapText="1"/>
    </xf>
    <xf numFmtId="4" fontId="6" fillId="0" borderId="1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 wrapText="1"/>
    </xf>
    <xf numFmtId="49" fontId="6" fillId="0" borderId="7" xfId="0" applyNumberFormat="1" applyFont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49" fontId="6" fillId="0" borderId="3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49" fontId="6" fillId="0" borderId="0" xfId="0" applyNumberFormat="1" applyFont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left" wrapText="1"/>
    </xf>
    <xf numFmtId="49" fontId="7" fillId="0" borderId="3" xfId="0" applyNumberFormat="1" applyFont="1" applyBorder="1" applyAlignment="1">
      <alignment horizontal="left" wrapText="1"/>
    </xf>
    <xf numFmtId="49" fontId="7" fillId="0" borderId="6" xfId="0" applyNumberFormat="1" applyFont="1" applyBorder="1" applyAlignment="1">
      <alignment horizontal="left" wrapText="1"/>
    </xf>
    <xf numFmtId="49" fontId="7" fillId="0" borderId="5" xfId="0" applyNumberFormat="1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21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438148</xdr:colOff>
      <xdr:row>4</xdr:row>
      <xdr:rowOff>55203</xdr:rowOff>
    </xdr:from>
    <xdr:to>
      <xdr:col>6</xdr:col>
      <xdr:colOff>428624</xdr:colOff>
      <xdr:row>5</xdr:row>
      <xdr:rowOff>43297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134118-B21C-495F-AA84-A50E492E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01773" y="1960203"/>
          <a:ext cx="1728789" cy="595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Z22"/>
  <sheetViews>
    <sheetView tabSelected="1" view="pageBreakPreview" zoomScale="80" zoomScaleNormal="100" zoomScaleSheetLayoutView="80" workbookViewId="0">
      <selection activeCell="B17" sqref="B17:H17"/>
    </sheetView>
  </sheetViews>
  <sheetFormatPr defaultColWidth="11.5703125" defaultRowHeight="21" x14ac:dyDescent="0.35"/>
  <cols>
    <col min="1" max="1" width="91.140625" style="5" customWidth="1"/>
    <col min="2" max="2" width="20.42578125" style="5" customWidth="1"/>
    <col min="3" max="3" width="35" style="5" customWidth="1"/>
    <col min="4" max="4" width="29.85546875" style="5" customWidth="1"/>
    <col min="5" max="5" width="31.5703125" style="5" customWidth="1"/>
    <col min="6" max="6" width="31.42578125" style="5" customWidth="1"/>
    <col min="7" max="7" width="30.42578125" style="1" customWidth="1"/>
    <col min="8" max="8" width="33.7109375" style="1" customWidth="1"/>
    <col min="9" max="1014" width="11.5703125" style="1"/>
    <col min="1015" max="16384" width="11.5703125" style="2"/>
  </cols>
  <sheetData>
    <row r="1" spans="1:8" x14ac:dyDescent="0.35">
      <c r="G1" s="28"/>
      <c r="H1" s="28"/>
    </row>
    <row r="2" spans="1:8" ht="23.25" customHeight="1" x14ac:dyDescent="0.35">
      <c r="A2" s="36" t="s">
        <v>28</v>
      </c>
      <c r="B2" s="36"/>
      <c r="C2" s="36"/>
      <c r="D2" s="36"/>
      <c r="E2" s="36"/>
      <c r="F2" s="36"/>
      <c r="G2" s="36"/>
      <c r="H2" s="36"/>
    </row>
    <row r="3" spans="1:8" ht="45" customHeight="1" x14ac:dyDescent="0.35">
      <c r="A3" s="21" t="s">
        <v>11</v>
      </c>
      <c r="B3" s="21"/>
      <c r="C3" s="21"/>
      <c r="D3" s="23" t="s">
        <v>29</v>
      </c>
      <c r="E3" s="24"/>
      <c r="F3" s="24"/>
      <c r="G3" s="24"/>
      <c r="H3" s="24"/>
    </row>
    <row r="4" spans="1:8" ht="95.25" customHeight="1" x14ac:dyDescent="0.35">
      <c r="A4" s="22" t="s">
        <v>18</v>
      </c>
      <c r="B4" s="22"/>
      <c r="C4" s="22"/>
      <c r="D4" s="25" t="s">
        <v>12</v>
      </c>
      <c r="E4" s="26"/>
      <c r="F4" s="26"/>
      <c r="G4" s="26"/>
      <c r="H4" s="27"/>
    </row>
    <row r="5" spans="1:8" ht="48" customHeight="1" x14ac:dyDescent="0.35">
      <c r="A5" s="21" t="s">
        <v>19</v>
      </c>
      <c r="B5" s="21"/>
      <c r="C5" s="21"/>
      <c r="D5" s="21"/>
      <c r="E5" s="21"/>
      <c r="F5" s="21"/>
      <c r="G5" s="21"/>
      <c r="H5" s="21"/>
    </row>
    <row r="6" spans="1:8" x14ac:dyDescent="0.35">
      <c r="A6" s="21" t="s">
        <v>13</v>
      </c>
      <c r="B6" s="21"/>
      <c r="C6" s="21"/>
      <c r="D6" s="21"/>
      <c r="E6" s="21"/>
      <c r="F6" s="21"/>
      <c r="G6" s="21"/>
      <c r="H6" s="21"/>
    </row>
    <row r="7" spans="1:8" x14ac:dyDescent="0.35">
      <c r="A7" s="21" t="s">
        <v>14</v>
      </c>
      <c r="B7" s="21"/>
      <c r="C7" s="21"/>
      <c r="D7" s="21"/>
      <c r="E7" s="21"/>
      <c r="F7" s="21"/>
      <c r="G7" s="21"/>
      <c r="H7" s="21"/>
    </row>
    <row r="8" spans="1:8" x14ac:dyDescent="0.35">
      <c r="A8" s="21" t="s">
        <v>15</v>
      </c>
      <c r="B8" s="21"/>
      <c r="C8" s="21"/>
      <c r="D8" s="21"/>
      <c r="E8" s="21"/>
      <c r="F8" s="21"/>
      <c r="G8" s="21"/>
      <c r="H8" s="21"/>
    </row>
    <row r="9" spans="1:8" x14ac:dyDescent="0.35">
      <c r="A9" s="21" t="s">
        <v>16</v>
      </c>
      <c r="B9" s="21"/>
      <c r="C9" s="21"/>
      <c r="D9" s="21"/>
      <c r="E9" s="21"/>
      <c r="F9" s="21"/>
      <c r="G9" s="21"/>
      <c r="H9" s="21"/>
    </row>
    <row r="10" spans="1:8" x14ac:dyDescent="0.35">
      <c r="A10" s="21" t="s">
        <v>17</v>
      </c>
      <c r="B10" s="21"/>
      <c r="C10" s="21"/>
      <c r="D10" s="21"/>
      <c r="E10" s="21"/>
      <c r="F10" s="21"/>
      <c r="G10" s="21"/>
      <c r="H10" s="21"/>
    </row>
    <row r="11" spans="1:8" ht="64.5" customHeight="1" x14ac:dyDescent="0.35">
      <c r="A11" s="25" t="s">
        <v>23</v>
      </c>
      <c r="B11" s="26"/>
      <c r="C11" s="26"/>
      <c r="D11" s="26"/>
      <c r="E11" s="26"/>
      <c r="F11" s="26"/>
      <c r="G11" s="26"/>
      <c r="H11" s="27"/>
    </row>
    <row r="12" spans="1:8" ht="40.5" customHeight="1" x14ac:dyDescent="0.35">
      <c r="A12" s="21" t="s">
        <v>20</v>
      </c>
      <c r="B12" s="21"/>
      <c r="C12" s="21"/>
      <c r="D12" s="21"/>
      <c r="E12" s="21"/>
      <c r="F12" s="21"/>
      <c r="G12" s="21"/>
      <c r="H12" s="21"/>
    </row>
    <row r="13" spans="1:8" ht="60" customHeight="1" x14ac:dyDescent="0.35">
      <c r="A13" s="3" t="s">
        <v>21</v>
      </c>
      <c r="B13" s="3" t="s">
        <v>0</v>
      </c>
      <c r="C13" s="3" t="s">
        <v>25</v>
      </c>
      <c r="D13" s="3" t="s">
        <v>24</v>
      </c>
      <c r="E13" s="3" t="s">
        <v>1</v>
      </c>
      <c r="F13" s="3" t="s">
        <v>26</v>
      </c>
      <c r="G13" s="3" t="s">
        <v>2</v>
      </c>
      <c r="H13" s="3" t="s">
        <v>3</v>
      </c>
    </row>
    <row r="14" spans="1:8" s="1" customFormat="1" ht="15.75" customHeight="1" x14ac:dyDescent="0.35">
      <c r="A14" s="17" t="s">
        <v>4</v>
      </c>
      <c r="B14" s="4" t="s">
        <v>5</v>
      </c>
      <c r="C14" s="17" t="s">
        <v>6</v>
      </c>
      <c r="D14" s="4" t="s">
        <v>7</v>
      </c>
      <c r="E14" s="4"/>
      <c r="F14" s="4" t="s">
        <v>8</v>
      </c>
      <c r="G14" s="4" t="s">
        <v>9</v>
      </c>
      <c r="H14" s="4" t="s">
        <v>10</v>
      </c>
    </row>
    <row r="15" spans="1:8" s="1" customFormat="1" ht="38.25" customHeight="1" x14ac:dyDescent="0.35">
      <c r="A15" s="18" t="s">
        <v>30</v>
      </c>
      <c r="B15" s="19" t="s">
        <v>31</v>
      </c>
      <c r="C15" s="20">
        <v>250</v>
      </c>
      <c r="D15" s="16" t="s">
        <v>32</v>
      </c>
      <c r="E15" s="4" t="s">
        <v>33</v>
      </c>
      <c r="F15" s="4" t="s">
        <v>34</v>
      </c>
      <c r="G15" s="7">
        <f>(D15+F15+E15)/3</f>
        <v>1439.6666666666667</v>
      </c>
      <c r="H15" s="14">
        <f>C15*G15</f>
        <v>359916.66666666669</v>
      </c>
    </row>
    <row r="16" spans="1:8" s="8" customFormat="1" ht="22.5" customHeight="1" x14ac:dyDescent="0.35">
      <c r="A16" s="31" t="s">
        <v>22</v>
      </c>
      <c r="B16" s="32"/>
      <c r="C16" s="33"/>
      <c r="D16" s="32"/>
      <c r="E16" s="32"/>
      <c r="F16" s="32"/>
      <c r="G16" s="34"/>
      <c r="H16" s="15">
        <f>SUM(H15:H15)</f>
        <v>359916.66666666669</v>
      </c>
    </row>
    <row r="17" spans="1:1014" s="12" customFormat="1" ht="27.75" customHeight="1" x14ac:dyDescent="0.4">
      <c r="A17" s="13" t="s">
        <v>22</v>
      </c>
      <c r="B17" s="35" t="s">
        <v>35</v>
      </c>
      <c r="C17" s="35"/>
      <c r="D17" s="35"/>
      <c r="E17" s="35"/>
      <c r="F17" s="35"/>
      <c r="G17" s="35"/>
      <c r="H17" s="35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1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1"/>
      <c r="ABK17" s="11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1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1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1"/>
      <c r="AFL17" s="11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1"/>
      <c r="AGA17" s="11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  <c r="AGO17" s="11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11"/>
      <c r="AHA17" s="11"/>
      <c r="AHB17" s="11"/>
      <c r="AHC17" s="11"/>
      <c r="AHD17" s="11"/>
      <c r="AHE17" s="11"/>
      <c r="AHF17" s="11"/>
      <c r="AHG17" s="11"/>
      <c r="AHH17" s="11"/>
      <c r="AHI17" s="11"/>
      <c r="AHJ17" s="11"/>
      <c r="AHK17" s="11"/>
      <c r="AHL17" s="11"/>
      <c r="AHM17" s="11"/>
      <c r="AHN17" s="11"/>
      <c r="AHO17" s="11"/>
      <c r="AHP17" s="11"/>
      <c r="AHQ17" s="11"/>
      <c r="AHR17" s="11"/>
      <c r="AHS17" s="11"/>
      <c r="AHT17" s="11"/>
      <c r="AHU17" s="11"/>
      <c r="AHV17" s="11"/>
      <c r="AHW17" s="11"/>
      <c r="AHX17" s="11"/>
      <c r="AHY17" s="11"/>
      <c r="AHZ17" s="11"/>
      <c r="AIA17" s="11"/>
      <c r="AIB17" s="11"/>
      <c r="AIC17" s="11"/>
      <c r="AID17" s="11"/>
      <c r="AIE17" s="11"/>
      <c r="AIF17" s="11"/>
      <c r="AIG17" s="11"/>
      <c r="AIH17" s="11"/>
      <c r="AII17" s="11"/>
      <c r="AIJ17" s="11"/>
      <c r="AIK17" s="11"/>
      <c r="AIL17" s="11"/>
      <c r="AIM17" s="11"/>
      <c r="AIN17" s="11"/>
      <c r="AIO17" s="11"/>
      <c r="AIP17" s="11"/>
      <c r="AIQ17" s="11"/>
      <c r="AIR17" s="11"/>
      <c r="AIS17" s="11"/>
      <c r="AIT17" s="11"/>
      <c r="AIU17" s="11"/>
      <c r="AIV17" s="11"/>
      <c r="AIW17" s="11"/>
      <c r="AIX17" s="11"/>
      <c r="AIY17" s="11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11"/>
      <c r="AJK17" s="11"/>
      <c r="AJL17" s="11"/>
      <c r="AJM17" s="11"/>
      <c r="AJN17" s="11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11"/>
      <c r="AKA17" s="11"/>
      <c r="AKB17" s="11"/>
      <c r="AKC17" s="11"/>
      <c r="AKD17" s="11"/>
      <c r="AKE17" s="11"/>
      <c r="AKF17" s="11"/>
      <c r="AKG17" s="11"/>
      <c r="AKH17" s="11"/>
      <c r="AKI17" s="11"/>
      <c r="AKJ17" s="11"/>
      <c r="AKK17" s="11"/>
      <c r="AKL17" s="11"/>
      <c r="AKM17" s="11"/>
      <c r="AKN17" s="11"/>
      <c r="AKO17" s="11"/>
      <c r="AKP17" s="11"/>
      <c r="AKQ17" s="11"/>
      <c r="AKR17" s="11"/>
      <c r="AKS17" s="11"/>
      <c r="AKT17" s="11"/>
      <c r="AKU17" s="11"/>
      <c r="AKV17" s="11"/>
      <c r="AKW17" s="11"/>
      <c r="AKX17" s="11"/>
      <c r="AKY17" s="11"/>
      <c r="AKZ17" s="11"/>
      <c r="ALA17" s="11"/>
      <c r="ALB17" s="11"/>
      <c r="ALC17" s="11"/>
      <c r="ALD17" s="11"/>
      <c r="ALE17" s="11"/>
      <c r="ALF17" s="11"/>
      <c r="ALG17" s="11"/>
      <c r="ALH17" s="11"/>
      <c r="ALI17" s="1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  <c r="ALU17" s="11"/>
      <c r="ALV17" s="11"/>
      <c r="ALW17" s="11"/>
      <c r="ALX17" s="11"/>
      <c r="ALY17" s="11"/>
      <c r="ALZ17" s="11"/>
    </row>
    <row r="18" spans="1:1014" s="10" customFormat="1" ht="177" customHeight="1" x14ac:dyDescent="0.35">
      <c r="A18" s="30" t="s">
        <v>27</v>
      </c>
      <c r="B18" s="30"/>
      <c r="C18" s="30"/>
      <c r="D18" s="30"/>
      <c r="E18" s="30"/>
      <c r="F18" s="30"/>
      <c r="G18" s="30"/>
      <c r="H18" s="30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/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  <c r="QI18" s="9"/>
      <c r="QJ18" s="9"/>
      <c r="QK18" s="9"/>
      <c r="QL18" s="9"/>
      <c r="QM18" s="9"/>
      <c r="QN18" s="9"/>
      <c r="QO18" s="9"/>
      <c r="QP18" s="9"/>
      <c r="QQ18" s="9"/>
      <c r="QR18" s="9"/>
      <c r="QS18" s="9"/>
      <c r="QT18" s="9"/>
      <c r="QU18" s="9"/>
      <c r="QV18" s="9"/>
      <c r="QW18" s="9"/>
      <c r="QX18" s="9"/>
      <c r="QY18" s="9"/>
      <c r="QZ18" s="9"/>
      <c r="RA18" s="9"/>
      <c r="RB18" s="9"/>
      <c r="RC18" s="9"/>
      <c r="RD18" s="9"/>
      <c r="RE18" s="9"/>
      <c r="RF18" s="9"/>
      <c r="RG18" s="9"/>
      <c r="RH18" s="9"/>
      <c r="RI18" s="9"/>
      <c r="RJ18" s="9"/>
      <c r="RK18" s="9"/>
      <c r="RL18" s="9"/>
      <c r="RM18" s="9"/>
      <c r="RN18" s="9"/>
      <c r="RO18" s="9"/>
      <c r="RP18" s="9"/>
      <c r="RQ18" s="9"/>
      <c r="RR18" s="9"/>
      <c r="RS18" s="9"/>
      <c r="RT18" s="9"/>
      <c r="RU18" s="9"/>
      <c r="RV18" s="9"/>
      <c r="RW18" s="9"/>
      <c r="RX18" s="9"/>
      <c r="RY18" s="9"/>
      <c r="RZ18" s="9"/>
      <c r="SA18" s="9"/>
      <c r="SB18" s="9"/>
      <c r="SC18" s="9"/>
      <c r="SD18" s="9"/>
      <c r="SE18" s="9"/>
      <c r="SF18" s="9"/>
      <c r="SG18" s="9"/>
      <c r="SH18" s="9"/>
      <c r="SI18" s="9"/>
      <c r="SJ18" s="9"/>
      <c r="SK18" s="9"/>
      <c r="SL18" s="9"/>
      <c r="SM18" s="9"/>
      <c r="SN18" s="9"/>
      <c r="SO18" s="9"/>
      <c r="SP18" s="9"/>
      <c r="SQ18" s="9"/>
      <c r="SR18" s="9"/>
      <c r="SS18" s="9"/>
      <c r="ST18" s="9"/>
      <c r="SU18" s="9"/>
      <c r="SV18" s="9"/>
      <c r="SW18" s="9"/>
      <c r="SX18" s="9"/>
      <c r="SY18" s="9"/>
      <c r="SZ18" s="9"/>
      <c r="TA18" s="9"/>
      <c r="TB18" s="9"/>
      <c r="TC18" s="9"/>
      <c r="TD18" s="9"/>
      <c r="TE18" s="9"/>
      <c r="TF18" s="9"/>
      <c r="TG18" s="9"/>
      <c r="TH18" s="9"/>
      <c r="TI18" s="9"/>
      <c r="TJ18" s="9"/>
      <c r="TK18" s="9"/>
      <c r="TL18" s="9"/>
      <c r="TM18" s="9"/>
      <c r="TN18" s="9"/>
      <c r="TO18" s="9"/>
      <c r="TP18" s="9"/>
      <c r="TQ18" s="9"/>
      <c r="TR18" s="9"/>
      <c r="TS18" s="9"/>
      <c r="TT18" s="9"/>
      <c r="TU18" s="9"/>
      <c r="TV18" s="9"/>
      <c r="TW18" s="9"/>
      <c r="TX18" s="9"/>
      <c r="TY18" s="9"/>
      <c r="TZ18" s="9"/>
      <c r="UA18" s="9"/>
      <c r="UB18" s="9"/>
      <c r="UC18" s="9"/>
      <c r="UD18" s="9"/>
      <c r="UE18" s="9"/>
      <c r="UF18" s="9"/>
      <c r="UG18" s="9"/>
      <c r="UH18" s="9"/>
      <c r="UI18" s="9"/>
      <c r="UJ18" s="9"/>
      <c r="UK18" s="9"/>
      <c r="UL18" s="9"/>
      <c r="UM18" s="9"/>
      <c r="UN18" s="9"/>
      <c r="UO18" s="9"/>
      <c r="UP18" s="9"/>
      <c r="UQ18" s="9"/>
      <c r="UR18" s="9"/>
      <c r="US18" s="9"/>
      <c r="UT18" s="9"/>
      <c r="UU18" s="9"/>
      <c r="UV18" s="9"/>
      <c r="UW18" s="9"/>
      <c r="UX18" s="9"/>
      <c r="UY18" s="9"/>
      <c r="UZ18" s="9"/>
      <c r="VA18" s="9"/>
      <c r="VB18" s="9"/>
      <c r="VC18" s="9"/>
      <c r="VD18" s="9"/>
      <c r="VE18" s="9"/>
      <c r="VF18" s="9"/>
      <c r="VG18" s="9"/>
      <c r="VH18" s="9"/>
      <c r="VI18" s="9"/>
      <c r="VJ18" s="9"/>
      <c r="VK18" s="9"/>
      <c r="VL18" s="9"/>
      <c r="VM18" s="9"/>
      <c r="VN18" s="9"/>
      <c r="VO18" s="9"/>
      <c r="VP18" s="9"/>
      <c r="VQ18" s="9"/>
      <c r="VR18" s="9"/>
      <c r="VS18" s="9"/>
      <c r="VT18" s="9"/>
      <c r="VU18" s="9"/>
      <c r="VV18" s="9"/>
      <c r="VW18" s="9"/>
      <c r="VX18" s="9"/>
      <c r="VY18" s="9"/>
      <c r="VZ18" s="9"/>
      <c r="WA18" s="9"/>
      <c r="WB18" s="9"/>
      <c r="WC18" s="9"/>
      <c r="WD18" s="9"/>
      <c r="WE18" s="9"/>
      <c r="WF18" s="9"/>
      <c r="WG18" s="9"/>
      <c r="WH18" s="9"/>
      <c r="WI18" s="9"/>
      <c r="WJ18" s="9"/>
      <c r="WK18" s="9"/>
      <c r="WL18" s="9"/>
      <c r="WM18" s="9"/>
      <c r="WN18" s="9"/>
      <c r="WO18" s="9"/>
      <c r="WP18" s="9"/>
      <c r="WQ18" s="9"/>
      <c r="WR18" s="9"/>
      <c r="WS18" s="9"/>
      <c r="WT18" s="9"/>
      <c r="WU18" s="9"/>
      <c r="WV18" s="9"/>
      <c r="WW18" s="9"/>
      <c r="WX18" s="9"/>
      <c r="WY18" s="9"/>
      <c r="WZ18" s="9"/>
      <c r="XA18" s="9"/>
      <c r="XB18" s="9"/>
      <c r="XC18" s="9"/>
      <c r="XD18" s="9"/>
      <c r="XE18" s="9"/>
      <c r="XF18" s="9"/>
      <c r="XG18" s="9"/>
      <c r="XH18" s="9"/>
      <c r="XI18" s="9"/>
      <c r="XJ18" s="9"/>
      <c r="XK18" s="9"/>
      <c r="XL18" s="9"/>
      <c r="XM18" s="9"/>
      <c r="XN18" s="9"/>
      <c r="XO18" s="9"/>
      <c r="XP18" s="9"/>
      <c r="XQ18" s="9"/>
      <c r="XR18" s="9"/>
      <c r="XS18" s="9"/>
      <c r="XT18" s="9"/>
      <c r="XU18" s="9"/>
      <c r="XV18" s="9"/>
      <c r="XW18" s="9"/>
      <c r="XX18" s="9"/>
      <c r="XY18" s="9"/>
      <c r="XZ18" s="9"/>
      <c r="YA18" s="9"/>
      <c r="YB18" s="9"/>
      <c r="YC18" s="9"/>
      <c r="YD18" s="9"/>
      <c r="YE18" s="9"/>
      <c r="YF18" s="9"/>
      <c r="YG18" s="9"/>
      <c r="YH18" s="9"/>
      <c r="YI18" s="9"/>
      <c r="YJ18" s="9"/>
      <c r="YK18" s="9"/>
      <c r="YL18" s="9"/>
      <c r="YM18" s="9"/>
      <c r="YN18" s="9"/>
      <c r="YO18" s="9"/>
      <c r="YP18" s="9"/>
      <c r="YQ18" s="9"/>
      <c r="YR18" s="9"/>
      <c r="YS18" s="9"/>
      <c r="YT18" s="9"/>
      <c r="YU18" s="9"/>
      <c r="YV18" s="9"/>
      <c r="YW18" s="9"/>
      <c r="YX18" s="9"/>
      <c r="YY18" s="9"/>
      <c r="YZ18" s="9"/>
      <c r="ZA18" s="9"/>
      <c r="ZB18" s="9"/>
      <c r="ZC18" s="9"/>
      <c r="ZD18" s="9"/>
      <c r="ZE18" s="9"/>
      <c r="ZF18" s="9"/>
      <c r="ZG18" s="9"/>
      <c r="ZH18" s="9"/>
      <c r="ZI18" s="9"/>
      <c r="ZJ18" s="9"/>
      <c r="ZK18" s="9"/>
      <c r="ZL18" s="9"/>
      <c r="ZM18" s="9"/>
      <c r="ZN18" s="9"/>
      <c r="ZO18" s="9"/>
      <c r="ZP18" s="9"/>
      <c r="ZQ18" s="9"/>
      <c r="ZR18" s="9"/>
      <c r="ZS18" s="9"/>
      <c r="ZT18" s="9"/>
      <c r="ZU18" s="9"/>
      <c r="ZV18" s="9"/>
      <c r="ZW18" s="9"/>
      <c r="ZX18" s="9"/>
      <c r="ZY18" s="9"/>
      <c r="ZZ18" s="9"/>
      <c r="AAA18" s="9"/>
      <c r="AAB18" s="9"/>
      <c r="AAC18" s="9"/>
      <c r="AAD18" s="9"/>
      <c r="AAE18" s="9"/>
      <c r="AAF18" s="9"/>
      <c r="AAG18" s="9"/>
      <c r="AAH18" s="9"/>
      <c r="AAI18" s="9"/>
      <c r="AAJ18" s="9"/>
      <c r="AAK18" s="9"/>
      <c r="AAL18" s="9"/>
      <c r="AAM18" s="9"/>
      <c r="AAN18" s="9"/>
      <c r="AAO18" s="9"/>
      <c r="AAP18" s="9"/>
      <c r="AAQ18" s="9"/>
      <c r="AAR18" s="9"/>
      <c r="AAS18" s="9"/>
      <c r="AAT18" s="9"/>
      <c r="AAU18" s="9"/>
      <c r="AAV18" s="9"/>
      <c r="AAW18" s="9"/>
      <c r="AAX18" s="9"/>
      <c r="AAY18" s="9"/>
      <c r="AAZ18" s="9"/>
      <c r="ABA18" s="9"/>
      <c r="ABB18" s="9"/>
      <c r="ABC18" s="9"/>
      <c r="ABD18" s="9"/>
      <c r="ABE18" s="9"/>
      <c r="ABF18" s="9"/>
      <c r="ABG18" s="9"/>
      <c r="ABH18" s="9"/>
      <c r="ABI18" s="9"/>
      <c r="ABJ18" s="9"/>
      <c r="ABK18" s="9"/>
      <c r="ABL18" s="9"/>
      <c r="ABM18" s="9"/>
      <c r="ABN18" s="9"/>
      <c r="ABO18" s="9"/>
      <c r="ABP18" s="9"/>
      <c r="ABQ18" s="9"/>
      <c r="ABR18" s="9"/>
      <c r="ABS18" s="9"/>
      <c r="ABT18" s="9"/>
      <c r="ABU18" s="9"/>
      <c r="ABV18" s="9"/>
      <c r="ABW18" s="9"/>
      <c r="ABX18" s="9"/>
      <c r="ABY18" s="9"/>
      <c r="ABZ18" s="9"/>
      <c r="ACA18" s="9"/>
      <c r="ACB18" s="9"/>
      <c r="ACC18" s="9"/>
      <c r="ACD18" s="9"/>
      <c r="ACE18" s="9"/>
      <c r="ACF18" s="9"/>
      <c r="ACG18" s="9"/>
      <c r="ACH18" s="9"/>
      <c r="ACI18" s="9"/>
      <c r="ACJ18" s="9"/>
      <c r="ACK18" s="9"/>
      <c r="ACL18" s="9"/>
      <c r="ACM18" s="9"/>
      <c r="ACN18" s="9"/>
      <c r="ACO18" s="9"/>
      <c r="ACP18" s="9"/>
      <c r="ACQ18" s="9"/>
      <c r="ACR18" s="9"/>
      <c r="ACS18" s="9"/>
      <c r="ACT18" s="9"/>
      <c r="ACU18" s="9"/>
      <c r="ACV18" s="9"/>
      <c r="ACW18" s="9"/>
      <c r="ACX18" s="9"/>
      <c r="ACY18" s="9"/>
      <c r="ACZ18" s="9"/>
      <c r="ADA18" s="9"/>
      <c r="ADB18" s="9"/>
      <c r="ADC18" s="9"/>
      <c r="ADD18" s="9"/>
      <c r="ADE18" s="9"/>
      <c r="ADF18" s="9"/>
      <c r="ADG18" s="9"/>
      <c r="ADH18" s="9"/>
      <c r="ADI18" s="9"/>
      <c r="ADJ18" s="9"/>
      <c r="ADK18" s="9"/>
      <c r="ADL18" s="9"/>
      <c r="ADM18" s="9"/>
      <c r="ADN18" s="9"/>
      <c r="ADO18" s="9"/>
      <c r="ADP18" s="9"/>
      <c r="ADQ18" s="9"/>
      <c r="ADR18" s="9"/>
      <c r="ADS18" s="9"/>
      <c r="ADT18" s="9"/>
      <c r="ADU18" s="9"/>
      <c r="ADV18" s="9"/>
      <c r="ADW18" s="9"/>
      <c r="ADX18" s="9"/>
      <c r="ADY18" s="9"/>
      <c r="ADZ18" s="9"/>
      <c r="AEA18" s="9"/>
      <c r="AEB18" s="9"/>
      <c r="AEC18" s="9"/>
      <c r="AED18" s="9"/>
      <c r="AEE18" s="9"/>
      <c r="AEF18" s="9"/>
      <c r="AEG18" s="9"/>
      <c r="AEH18" s="9"/>
      <c r="AEI18" s="9"/>
      <c r="AEJ18" s="9"/>
      <c r="AEK18" s="9"/>
      <c r="AEL18" s="9"/>
      <c r="AEM18" s="9"/>
      <c r="AEN18" s="9"/>
      <c r="AEO18" s="9"/>
      <c r="AEP18" s="9"/>
      <c r="AEQ18" s="9"/>
      <c r="AER18" s="9"/>
      <c r="AES18" s="9"/>
      <c r="AET18" s="9"/>
      <c r="AEU18" s="9"/>
      <c r="AEV18" s="9"/>
      <c r="AEW18" s="9"/>
      <c r="AEX18" s="9"/>
      <c r="AEY18" s="9"/>
      <c r="AEZ18" s="9"/>
      <c r="AFA18" s="9"/>
      <c r="AFB18" s="9"/>
      <c r="AFC18" s="9"/>
      <c r="AFD18" s="9"/>
      <c r="AFE18" s="9"/>
      <c r="AFF18" s="9"/>
      <c r="AFG18" s="9"/>
      <c r="AFH18" s="9"/>
      <c r="AFI18" s="9"/>
      <c r="AFJ18" s="9"/>
      <c r="AFK18" s="9"/>
      <c r="AFL18" s="9"/>
      <c r="AFM18" s="9"/>
      <c r="AFN18" s="9"/>
      <c r="AFO18" s="9"/>
      <c r="AFP18" s="9"/>
      <c r="AFQ18" s="9"/>
      <c r="AFR18" s="9"/>
      <c r="AFS18" s="9"/>
      <c r="AFT18" s="9"/>
      <c r="AFU18" s="9"/>
      <c r="AFV18" s="9"/>
      <c r="AFW18" s="9"/>
      <c r="AFX18" s="9"/>
      <c r="AFY18" s="9"/>
      <c r="AFZ18" s="9"/>
      <c r="AGA18" s="9"/>
      <c r="AGB18" s="9"/>
      <c r="AGC18" s="9"/>
      <c r="AGD18" s="9"/>
      <c r="AGE18" s="9"/>
      <c r="AGF18" s="9"/>
      <c r="AGG18" s="9"/>
      <c r="AGH18" s="9"/>
      <c r="AGI18" s="9"/>
      <c r="AGJ18" s="9"/>
      <c r="AGK18" s="9"/>
      <c r="AGL18" s="9"/>
      <c r="AGM18" s="9"/>
      <c r="AGN18" s="9"/>
      <c r="AGO18" s="9"/>
      <c r="AGP18" s="9"/>
      <c r="AGQ18" s="9"/>
      <c r="AGR18" s="9"/>
      <c r="AGS18" s="9"/>
      <c r="AGT18" s="9"/>
      <c r="AGU18" s="9"/>
      <c r="AGV18" s="9"/>
      <c r="AGW18" s="9"/>
      <c r="AGX18" s="9"/>
      <c r="AGY18" s="9"/>
      <c r="AGZ18" s="9"/>
      <c r="AHA18" s="9"/>
      <c r="AHB18" s="9"/>
      <c r="AHC18" s="9"/>
      <c r="AHD18" s="9"/>
      <c r="AHE18" s="9"/>
      <c r="AHF18" s="9"/>
      <c r="AHG18" s="9"/>
      <c r="AHH18" s="9"/>
      <c r="AHI18" s="9"/>
      <c r="AHJ18" s="9"/>
      <c r="AHK18" s="9"/>
      <c r="AHL18" s="9"/>
      <c r="AHM18" s="9"/>
      <c r="AHN18" s="9"/>
      <c r="AHO18" s="9"/>
      <c r="AHP18" s="9"/>
      <c r="AHQ18" s="9"/>
      <c r="AHR18" s="9"/>
      <c r="AHS18" s="9"/>
      <c r="AHT18" s="9"/>
      <c r="AHU18" s="9"/>
      <c r="AHV18" s="9"/>
      <c r="AHW18" s="9"/>
      <c r="AHX18" s="9"/>
      <c r="AHY18" s="9"/>
      <c r="AHZ18" s="9"/>
      <c r="AIA18" s="9"/>
      <c r="AIB18" s="9"/>
      <c r="AIC18" s="9"/>
      <c r="AID18" s="9"/>
      <c r="AIE18" s="9"/>
      <c r="AIF18" s="9"/>
      <c r="AIG18" s="9"/>
      <c r="AIH18" s="9"/>
      <c r="AII18" s="9"/>
      <c r="AIJ18" s="9"/>
      <c r="AIK18" s="9"/>
      <c r="AIL18" s="9"/>
      <c r="AIM18" s="9"/>
      <c r="AIN18" s="9"/>
      <c r="AIO18" s="9"/>
      <c r="AIP18" s="9"/>
      <c r="AIQ18" s="9"/>
      <c r="AIR18" s="9"/>
      <c r="AIS18" s="9"/>
      <c r="AIT18" s="9"/>
      <c r="AIU18" s="9"/>
      <c r="AIV18" s="9"/>
      <c r="AIW18" s="9"/>
      <c r="AIX18" s="9"/>
      <c r="AIY18" s="9"/>
      <c r="AIZ18" s="9"/>
      <c r="AJA18" s="9"/>
      <c r="AJB18" s="9"/>
      <c r="AJC18" s="9"/>
      <c r="AJD18" s="9"/>
      <c r="AJE18" s="9"/>
      <c r="AJF18" s="9"/>
      <c r="AJG18" s="9"/>
      <c r="AJH18" s="9"/>
      <c r="AJI18" s="9"/>
      <c r="AJJ18" s="9"/>
      <c r="AJK18" s="9"/>
      <c r="AJL18" s="9"/>
      <c r="AJM18" s="9"/>
      <c r="AJN18" s="9"/>
      <c r="AJO18" s="9"/>
      <c r="AJP18" s="9"/>
      <c r="AJQ18" s="9"/>
      <c r="AJR18" s="9"/>
      <c r="AJS18" s="9"/>
      <c r="AJT18" s="9"/>
      <c r="AJU18" s="9"/>
      <c r="AJV18" s="9"/>
      <c r="AJW18" s="9"/>
      <c r="AJX18" s="9"/>
      <c r="AJY18" s="9"/>
      <c r="AJZ18" s="9"/>
      <c r="AKA18" s="9"/>
      <c r="AKB18" s="9"/>
      <c r="AKC18" s="9"/>
      <c r="AKD18" s="9"/>
      <c r="AKE18" s="9"/>
      <c r="AKF18" s="9"/>
      <c r="AKG18" s="9"/>
      <c r="AKH18" s="9"/>
      <c r="AKI18" s="9"/>
      <c r="AKJ18" s="9"/>
      <c r="AKK18" s="9"/>
      <c r="AKL18" s="9"/>
      <c r="AKM18" s="9"/>
      <c r="AKN18" s="9"/>
      <c r="AKO18" s="9"/>
      <c r="AKP18" s="9"/>
      <c r="AKQ18" s="9"/>
      <c r="AKR18" s="9"/>
      <c r="AKS18" s="9"/>
      <c r="AKT18" s="9"/>
      <c r="AKU18" s="9"/>
      <c r="AKV18" s="9"/>
      <c r="AKW18" s="9"/>
      <c r="AKX18" s="9"/>
      <c r="AKY18" s="9"/>
      <c r="AKZ18" s="9"/>
      <c r="ALA18" s="9"/>
      <c r="ALB18" s="9"/>
      <c r="ALC18" s="9"/>
      <c r="ALD18" s="9"/>
      <c r="ALE18" s="9"/>
      <c r="ALF18" s="9"/>
      <c r="ALG18" s="9"/>
      <c r="ALH18" s="9"/>
      <c r="ALI18" s="9"/>
      <c r="ALJ18" s="9"/>
      <c r="ALK18" s="9"/>
      <c r="ALL18" s="9"/>
      <c r="ALM18" s="9"/>
      <c r="ALN18" s="9"/>
      <c r="ALO18" s="9"/>
      <c r="ALP18" s="9"/>
      <c r="ALQ18" s="9"/>
      <c r="ALR18" s="9"/>
      <c r="ALS18" s="9"/>
      <c r="ALT18" s="9"/>
      <c r="ALU18" s="9"/>
      <c r="ALV18" s="9"/>
      <c r="ALW18" s="9"/>
      <c r="ALX18" s="9"/>
      <c r="ALY18" s="9"/>
      <c r="ALZ18" s="9"/>
    </row>
    <row r="19" spans="1:1014" ht="50.25" customHeight="1" x14ac:dyDescent="0.35">
      <c r="H19" s="6"/>
    </row>
    <row r="20" spans="1:1014" ht="15" customHeight="1" x14ac:dyDescent="0.35">
      <c r="A20" s="29"/>
      <c r="B20" s="29"/>
      <c r="C20" s="29"/>
      <c r="D20" s="29"/>
      <c r="E20" s="29"/>
      <c r="F20" s="29"/>
      <c r="G20" s="29"/>
      <c r="H20" s="29"/>
    </row>
    <row r="21" spans="1:1014" x14ac:dyDescent="0.35">
      <c r="A21" s="29"/>
      <c r="B21" s="29"/>
      <c r="C21" s="29"/>
      <c r="D21" s="29"/>
      <c r="E21" s="29"/>
      <c r="F21" s="29"/>
      <c r="G21" s="29"/>
      <c r="H21" s="29"/>
    </row>
    <row r="22" spans="1:1014" x14ac:dyDescent="0.35">
      <c r="A22" s="29"/>
      <c r="B22" s="29"/>
      <c r="C22" s="29"/>
      <c r="D22" s="29"/>
      <c r="E22" s="29"/>
      <c r="F22" s="29"/>
      <c r="G22" s="29"/>
      <c r="H22" s="29"/>
    </row>
  </sheetData>
  <mergeCells count="20">
    <mergeCell ref="A5:H5"/>
    <mergeCell ref="A6:H6"/>
    <mergeCell ref="A7:H7"/>
    <mergeCell ref="A8:H8"/>
    <mergeCell ref="A11:H11"/>
    <mergeCell ref="A21:H21"/>
    <mergeCell ref="A22:H22"/>
    <mergeCell ref="A9:H9"/>
    <mergeCell ref="A10:H10"/>
    <mergeCell ref="A12:H12"/>
    <mergeCell ref="A18:H18"/>
    <mergeCell ref="A20:H20"/>
    <mergeCell ref="A16:G16"/>
    <mergeCell ref="B17:H17"/>
    <mergeCell ref="A3:C3"/>
    <mergeCell ref="A4:C4"/>
    <mergeCell ref="D3:H3"/>
    <mergeCell ref="D4:H4"/>
    <mergeCell ref="G1:H1"/>
    <mergeCell ref="A2:H2"/>
  </mergeCells>
  <phoneticPr fontId="1" type="noConversion"/>
  <pageMargins left="0.78740157480314965" right="0.39370078740157483" top="0.78740157480314965" bottom="0.39370078740157483" header="0.51181102362204722" footer="0.51181102362204722"/>
  <pageSetup paperSize="9" scale="43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НМЦ</vt:lpstr>
      <vt:lpstr>'Расчет НМЦ'!Область_печати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Дулаева Алина Бексолтановна</dc:creator>
  <dc:description/>
  <cp:lastModifiedBy>Владелец</cp:lastModifiedBy>
  <cp:revision>128</cp:revision>
  <cp:lastPrinted>2024-03-14T08:20:54Z</cp:lastPrinted>
  <dcterms:created xsi:type="dcterms:W3CDTF">2017-08-05T12:18:39Z</dcterms:created>
  <dcterms:modified xsi:type="dcterms:W3CDTF">2024-03-14T08:20:56Z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