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МРМ\№ 24040503017 Закупка расходных медицинских материалов в электронном магазине\"/>
    </mc:Choice>
  </mc:AlternateContent>
  <xr:revisionPtr revIDLastSave="0" documentId="13_ncr:1_{43C99A38-06C0-48DD-B91E-0E79F129030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<sst xmlns="http://schemas.openxmlformats.org/spreadsheetml/2006/main" count="38" uniqueCount="38">
  <si>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</si>
  <si>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</si>
  <si>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</si>
  <si>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</si>
  <si>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</si>
  <si>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</si>
  <si>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</si>
  <si>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</si>
  <si>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</si>
  <si>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</si>
  <si>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</si>
  <si>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</si>
  <si>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</si>
  <si>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</si>
  <si>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</si>
  <si>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</si>
  <si>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</si>
  <si>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</si>
  <si>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</si>
  <si>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</si>
  <si>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</si>
  <si>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</si>
  <si>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</si>
  <si>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</si>
  <si>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</si>
  <si>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</si>
  <si>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</si>
  <si>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</si>
  <si>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Закупка расходных медицинских материалов</t>
  </si>
  <si>
    <t>ИТОГО НМЦ</t>
  </si>
  <si>
    <t>Обоснование начальной (максимальной) цены закупки № 24040503017</t>
  </si>
  <si>
    <t>Система родовспоможения вакуумная одноразовая с жесткой универсальной чашкой</t>
  </si>
  <si>
    <t>шт</t>
  </si>
  <si>
    <t>10</t>
  </si>
  <si>
    <t>9000</t>
  </si>
  <si>
    <t>11240</t>
  </si>
  <si>
    <t>10600</t>
  </si>
  <si>
    <t>Сто две тысячи восемьсот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</si>
</sst>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1"/>
  <sheetViews>
    <sheetView tabSelected="1" zoomScale="70" zoomScaleNormal="70" zoomScaleSheetLayoutView="80" workbookViewId="0">
      <selection activeCell="A19" sqref="A19:H19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23" t="s">
        <v>30</v>
      </c>
      <c r="B1" s="23"/>
      <c r="C1" s="23"/>
      <c r="D1" s="23"/>
      <c r="E1" s="23"/>
      <c r="F1" s="23"/>
      <c r="G1" s="23"/>
      <c r="H1" s="23"/>
    </row>
    <row r="2" spans="1:1014" ht="54" customHeight="1" x14ac:dyDescent="0.35">
      <c r="A2" s="24" t="s">
        <v>11</v>
      </c>
      <c r="B2" s="24"/>
      <c r="C2" s="24"/>
      <c r="D2" s="17" t="s">
        <v>28</v>
      </c>
      <c r="E2" s="18"/>
      <c r="F2" s="18"/>
      <c r="G2" s="18"/>
      <c r="H2" s="18"/>
    </row>
    <row r="3" spans="1:1014" ht="95.25" customHeight="1" x14ac:dyDescent="0.35">
      <c r="A3" s="26" t="s">
        <v>18</v>
      </c>
      <c r="B3" s="26"/>
      <c r="C3" s="26"/>
      <c r="D3" s="19" t="s">
        <v>12</v>
      </c>
      <c r="E3" s="20"/>
      <c r="F3" s="20"/>
      <c r="G3" s="20"/>
      <c r="H3" s="21"/>
    </row>
    <row r="4" spans="1:1014" ht="48" customHeight="1" x14ac:dyDescent="0.35">
      <c r="A4" s="24" t="s">
        <v>19</v>
      </c>
      <c r="B4" s="24"/>
      <c r="C4" s="24"/>
      <c r="D4" s="24"/>
      <c r="E4" s="24"/>
      <c r="F4" s="24"/>
      <c r="G4" s="24"/>
      <c r="H4" s="24"/>
    </row>
    <row r="5" spans="1:1014" x14ac:dyDescent="0.35">
      <c r="A5" s="24" t="s">
        <v>13</v>
      </c>
      <c r="B5" s="24"/>
      <c r="C5" s="24"/>
      <c r="D5" s="24"/>
      <c r="E5" s="24"/>
      <c r="F5" s="24"/>
      <c r="G5" s="24"/>
      <c r="H5" s="24"/>
    </row>
    <row r="6" spans="1:1014" x14ac:dyDescent="0.35">
      <c r="A6" s="24" t="s">
        <v>14</v>
      </c>
      <c r="B6" s="24"/>
      <c r="C6" s="24"/>
      <c r="D6" s="24"/>
      <c r="E6" s="24"/>
      <c r="F6" s="24"/>
      <c r="G6" s="24"/>
      <c r="H6" s="24"/>
    </row>
    <row r="7" spans="1:1014" x14ac:dyDescent="0.35">
      <c r="A7" s="24" t="s">
        <v>15</v>
      </c>
      <c r="B7" s="24"/>
      <c r="C7" s="24"/>
      <c r="D7" s="24"/>
      <c r="E7" s="24"/>
      <c r="F7" s="24"/>
      <c r="G7" s="24"/>
      <c r="H7" s="24"/>
    </row>
    <row r="8" spans="1:1014" x14ac:dyDescent="0.35">
      <c r="A8" s="24" t="s">
        <v>16</v>
      </c>
      <c r="B8" s="24"/>
      <c r="C8" s="24"/>
      <c r="D8" s="24"/>
      <c r="E8" s="24"/>
      <c r="F8" s="24"/>
      <c r="G8" s="24"/>
      <c r="H8" s="24"/>
    </row>
    <row r="9" spans="1:1014" x14ac:dyDescent="0.35">
      <c r="A9" s="24" t="s">
        <v>17</v>
      </c>
      <c r="B9" s="24"/>
      <c r="C9" s="24"/>
      <c r="D9" s="24"/>
      <c r="E9" s="24"/>
      <c r="F9" s="24"/>
      <c r="G9" s="24"/>
      <c r="H9" s="24"/>
    </row>
    <row r="10" spans="1:1014" ht="64.5" customHeight="1" x14ac:dyDescent="0.35">
      <c r="A10" s="19" t="s">
        <v>23</v>
      </c>
      <c r="B10" s="20"/>
      <c r="C10" s="20"/>
      <c r="D10" s="20"/>
      <c r="E10" s="20"/>
      <c r="F10" s="20"/>
      <c r="G10" s="20"/>
      <c r="H10" s="21"/>
    </row>
    <row r="11" spans="1:1014" ht="40.5" customHeight="1" x14ac:dyDescent="0.35">
      <c r="A11" s="24" t="s">
        <v>20</v>
      </c>
      <c r="B11" s="24"/>
      <c r="C11" s="24"/>
      <c r="D11" s="24"/>
      <c r="E11" s="24"/>
      <c r="F11" s="24"/>
      <c r="G11" s="24"/>
      <c r="H11" s="24"/>
    </row>
    <row r="12" spans="1:1014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1014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48" customHeight="1" x14ac:dyDescent="0.35">
      <c r="A14" s="7" t="s">
        <v>31</v>
      </c>
      <c r="B14" s="4" t="s">
        <v>32</v>
      </c>
      <c r="C14" s="4" t="s">
        <v>33</v>
      </c>
      <c r="D14" s="4" t="s">
        <v>34</v>
      </c>
      <c r="E14" s="4" t="s">
        <v>35</v>
      </c>
      <c r="F14" s="4" t="s">
        <v>36</v>
      </c>
      <c r="G14" s="8">
        <f t="shared" ref="G14" si="0">(D14+F14+E14)/3</f>
        <v>10280</v>
      </c>
      <c r="H14" s="15">
        <f t="shared" ref="H14" si="1">C14*G14</f>
        <v>102800</v>
      </c>
    </row>
    <row r="15" spans="1:1014" s="9" customFormat="1" ht="22.5" customHeight="1" x14ac:dyDescent="0.35">
      <c r="A15" s="27" t="s">
        <v>22</v>
      </c>
      <c r="B15" s="28"/>
      <c r="C15" s="28"/>
      <c r="D15" s="28"/>
      <c r="E15" s="28"/>
      <c r="F15" s="28"/>
      <c r="G15" s="29"/>
      <c r="H15" s="16">
        <f>SUM(H14:H14)</f>
        <v>102800</v>
      </c>
    </row>
    <row r="16" spans="1:1014" s="13" customFormat="1" ht="27.75" customHeight="1" x14ac:dyDescent="0.4">
      <c r="A16" s="14" t="s">
        <v>29</v>
      </c>
      <c r="B16" s="30" t="s">
        <v>37</v>
      </c>
      <c r="C16" s="30"/>
      <c r="D16" s="30"/>
      <c r="E16" s="30"/>
      <c r="F16" s="30"/>
      <c r="G16" s="30"/>
      <c r="H16" s="3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</row>
    <row r="17" spans="1:1014" s="11" customFormat="1" ht="177" customHeight="1" x14ac:dyDescent="0.35">
      <c r="A17" s="25" t="s">
        <v>27</v>
      </c>
      <c r="B17" s="25"/>
      <c r="C17" s="25"/>
      <c r="D17" s="25"/>
      <c r="E17" s="25"/>
      <c r="F17" s="25"/>
      <c r="G17" s="25"/>
      <c r="H17" s="2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 ht="50.25" customHeight="1" x14ac:dyDescent="0.35">
      <c r="H18" s="6"/>
    </row>
    <row r="19" spans="1:1014" ht="15" customHeight="1" x14ac:dyDescent="0.35">
      <c r="A19" s="22"/>
      <c r="B19" s="22"/>
      <c r="C19" s="22"/>
      <c r="D19" s="22"/>
      <c r="E19" s="22"/>
      <c r="F19" s="22"/>
      <c r="G19" s="22"/>
      <c r="H19" s="22"/>
    </row>
    <row r="20" spans="1:1014" x14ac:dyDescent="0.35">
      <c r="A20" s="22"/>
      <c r="B20" s="22"/>
      <c r="C20" s="22"/>
      <c r="D20" s="22"/>
      <c r="E20" s="22"/>
      <c r="F20" s="22"/>
      <c r="G20" s="22"/>
      <c r="H20" s="22"/>
    </row>
    <row r="21" spans="1:1014" x14ac:dyDescent="0.35">
      <c r="A21" s="22"/>
      <c r="B21" s="22"/>
      <c r="C21" s="22"/>
      <c r="D21" s="22"/>
      <c r="E21" s="22"/>
      <c r="F21" s="22"/>
      <c r="G21" s="22"/>
      <c r="H21" s="22"/>
    </row>
  </sheetData>
  <mergeCells count="19">
    <mergeCell ref="A1:H1"/>
    <mergeCell ref="A4:H4"/>
    <mergeCell ref="A5:H5"/>
    <mergeCell ref="A6:H6"/>
    <mergeCell ref="A7:H7"/>
    <mergeCell ref="A2:C2"/>
    <mergeCell ref="A3:C3"/>
    <mergeCell ref="D2:H2"/>
    <mergeCell ref="D3:H3"/>
    <mergeCell ref="A10:H10"/>
    <mergeCell ref="A20:H20"/>
    <mergeCell ref="A21:H21"/>
    <mergeCell ref="A8:H8"/>
    <mergeCell ref="A9:H9"/>
    <mergeCell ref="A11:H11"/>
    <mergeCell ref="A17:H17"/>
    <mergeCell ref="A19:H19"/>
    <mergeCell ref="A15:G15"/>
    <mergeCell ref="B16:H16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2024-02-29T13:32:17Z</cp:lastPrinted>
  <dcterms:created xsi:type="dcterms:W3CDTF">2017-08-05T12:18:39Z</dcterms:created>
  <dcterms:modified xsi:type="dcterms:W3CDTF">2024-02-29T13:32:19Z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