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Лекарственные препараты\№ 24040502003 Закупка кислорода медицинского газообразного в баллонах\"/>
    </mc:Choice>
  </mc:AlternateContent>
  <xr:revisionPtr revIDLastSave="0" documentId="13_ncr:1_{EA62036E-B2CC-41CA-9E4F-9C6635F2BA67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НМЦ'!$A$1:$H$19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2" l="1"/>
  <c r="H15" i="2" s="1"/>
  <c r="H16" i="2" s="1"/>
</calcChain>
</file>

<file path=xl/sharedStrings.xml><?xml version="1.0" encoding="utf-8"?>
<sst xmlns="http://schemas.openxmlformats.org/spreadsheetml/2006/main" count="38" uniqueCount="36">
  <si>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</si>
  <si>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</si>
  <si>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</si>
  <si>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</si>
  <si>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</si>
  <si>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</si>
  <si>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</si>
  <si>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</si>
  <si>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</si>
  <si>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</si>
  <si>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</si>
  <si>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</si>
  <si>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</si>
  <si>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</si>
  <si>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</si>
  <si>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</si>
  <si>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</si>
  <si>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</si>
  <si>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</si>
  <si>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</si>
  <si>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</si>
  <si>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</si>
  <si>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</si>
  <si>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</si>
  <si>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</si>
  <si>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</si>
  <si>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</si>
  <si>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</si>
  <si>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шт</t>
  </si>
  <si>
    <t>Приложение №1 к извещению</t>
  </si>
  <si>
    <t>Обоснование начальной (максимальной) цены закупки № 24040502003</t>
  </si>
  <si>
    <t>Поставка кислорода медицинского газообразного в баллонах</t>
  </si>
  <si>
    <t>Кислород медицинский газообразный в баллонах</t>
  </si>
  <si>
    <t>760</t>
  </si>
  <si>
    <t>750</t>
  </si>
  <si>
    <t>Двести двадцать семь тысяч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</si>
</sst>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6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4</xdr:row>
      <xdr:rowOff>55203</xdr:rowOff>
    </xdr:from>
    <xdr:to>
      <xdr:col>6</xdr:col>
      <xdr:colOff>428624</xdr:colOff>
      <xdr:row>5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2"/>
  <sheetViews>
    <sheetView tabSelected="1" view="pageBreakPreview" zoomScale="80" zoomScaleNormal="100" zoomScaleSheetLayoutView="80" workbookViewId="0">
      <selection activeCell="A18" sqref="A18:H18"/>
    </sheetView>
  </sheetViews>
  <sheetFormatPr defaultColWidth="11.5703125" defaultRowHeight="21" x14ac:dyDescent="0.35"/>
  <cols>
    <col min="1" max="1" width="91.140625" style="5" customWidth="1"/>
    <col min="2" max="2" width="20.42578125" style="5" customWidth="1"/>
    <col min="3" max="3" width="35" style="5" customWidth="1"/>
    <col min="4" max="4" width="29.85546875" style="5" customWidth="1"/>
    <col min="5" max="5" width="31.5703125" style="5" customWidth="1"/>
    <col min="6" max="6" width="31.42578125" style="5" customWidth="1"/>
    <col min="7" max="7" width="30.42578125" style="1" customWidth="1"/>
    <col min="8" max="8" width="33.7109375" style="1" customWidth="1"/>
    <col min="9" max="1014" width="11.5703125" style="1"/>
    <col min="1015" max="16384" width="11.5703125" style="2"/>
  </cols>
  <sheetData>
    <row r="1" spans="1:8" x14ac:dyDescent="0.35">
      <c r="G1" s="21" t="s">
        <v>29</v>
      </c>
      <c r="H1" s="21"/>
    </row>
    <row r="2" spans="1:8" ht="23.25" customHeight="1" x14ac:dyDescent="0.35">
      <c r="A2" s="33" t="s">
        <v>30</v>
      </c>
      <c r="B2" s="33"/>
      <c r="C2" s="33"/>
      <c r="D2" s="33"/>
      <c r="E2" s="33"/>
      <c r="F2" s="33"/>
      <c r="G2" s="33"/>
      <c r="H2" s="33"/>
    </row>
    <row r="3" spans="1:8" ht="45" customHeight="1" x14ac:dyDescent="0.35">
      <c r="A3" s="26" t="s">
        <v>11</v>
      </c>
      <c r="B3" s="26"/>
      <c r="C3" s="26"/>
      <c r="D3" s="35" t="s">
        <v>31</v>
      </c>
      <c r="E3" s="36"/>
      <c r="F3" s="36"/>
      <c r="G3" s="36"/>
      <c r="H3" s="36"/>
    </row>
    <row r="4" spans="1:8" ht="95.25" customHeight="1" x14ac:dyDescent="0.35">
      <c r="A4" s="34" t="s">
        <v>18</v>
      </c>
      <c r="B4" s="34"/>
      <c r="C4" s="34"/>
      <c r="D4" s="22" t="s">
        <v>12</v>
      </c>
      <c r="E4" s="23"/>
      <c r="F4" s="23"/>
      <c r="G4" s="23"/>
      <c r="H4" s="24"/>
    </row>
    <row r="5" spans="1:8" ht="48" customHeight="1" x14ac:dyDescent="0.35">
      <c r="A5" s="26" t="s">
        <v>19</v>
      </c>
      <c r="B5" s="26"/>
      <c r="C5" s="26"/>
      <c r="D5" s="26"/>
      <c r="E5" s="26"/>
      <c r="F5" s="26"/>
      <c r="G5" s="26"/>
      <c r="H5" s="26"/>
    </row>
    <row r="6" spans="1:8" x14ac:dyDescent="0.35">
      <c r="A6" s="26" t="s">
        <v>13</v>
      </c>
      <c r="B6" s="26"/>
      <c r="C6" s="26"/>
      <c r="D6" s="26"/>
      <c r="E6" s="26"/>
      <c r="F6" s="26"/>
      <c r="G6" s="26"/>
      <c r="H6" s="26"/>
    </row>
    <row r="7" spans="1:8" x14ac:dyDescent="0.35">
      <c r="A7" s="26" t="s">
        <v>14</v>
      </c>
      <c r="B7" s="26"/>
      <c r="C7" s="26"/>
      <c r="D7" s="26"/>
      <c r="E7" s="26"/>
      <c r="F7" s="26"/>
      <c r="G7" s="26"/>
      <c r="H7" s="26"/>
    </row>
    <row r="8" spans="1:8" x14ac:dyDescent="0.35">
      <c r="A8" s="26" t="s">
        <v>15</v>
      </c>
      <c r="B8" s="26"/>
      <c r="C8" s="26"/>
      <c r="D8" s="26"/>
      <c r="E8" s="26"/>
      <c r="F8" s="26"/>
      <c r="G8" s="26"/>
      <c r="H8" s="26"/>
    </row>
    <row r="9" spans="1:8" x14ac:dyDescent="0.35">
      <c r="A9" s="26" t="s">
        <v>16</v>
      </c>
      <c r="B9" s="26"/>
      <c r="C9" s="26"/>
      <c r="D9" s="26"/>
      <c r="E9" s="26"/>
      <c r="F9" s="26"/>
      <c r="G9" s="26"/>
      <c r="H9" s="26"/>
    </row>
    <row r="10" spans="1:8" x14ac:dyDescent="0.35">
      <c r="A10" s="26" t="s">
        <v>17</v>
      </c>
      <c r="B10" s="26"/>
      <c r="C10" s="26"/>
      <c r="D10" s="26"/>
      <c r="E10" s="26"/>
      <c r="F10" s="26"/>
      <c r="G10" s="26"/>
      <c r="H10" s="26"/>
    </row>
    <row r="11" spans="1:8" ht="64.5" customHeight="1" x14ac:dyDescent="0.35">
      <c r="A11" s="22" t="s">
        <v>23</v>
      </c>
      <c r="B11" s="23"/>
      <c r="C11" s="23"/>
      <c r="D11" s="23"/>
      <c r="E11" s="23"/>
      <c r="F11" s="23"/>
      <c r="G11" s="23"/>
      <c r="H11" s="24"/>
    </row>
    <row r="12" spans="1:8" ht="40.5" customHeight="1" x14ac:dyDescent="0.35">
      <c r="A12" s="26" t="s">
        <v>20</v>
      </c>
      <c r="B12" s="26"/>
      <c r="C12" s="26"/>
      <c r="D12" s="26"/>
      <c r="E12" s="26"/>
      <c r="F12" s="26"/>
      <c r="G12" s="26"/>
      <c r="H12" s="26"/>
    </row>
    <row r="13" spans="1:8" ht="60" customHeight="1" x14ac:dyDescent="0.35">
      <c r="A13" s="3" t="s">
        <v>21</v>
      </c>
      <c r="B13" s="3" t="s">
        <v>0</v>
      </c>
      <c r="C13" s="3" t="s">
        <v>25</v>
      </c>
      <c r="D13" s="3" t="s">
        <v>24</v>
      </c>
      <c r="E13" s="3" t="s">
        <v>1</v>
      </c>
      <c r="F13" s="3" t="s">
        <v>26</v>
      </c>
      <c r="G13" s="3" t="s">
        <v>2</v>
      </c>
      <c r="H13" s="3" t="s">
        <v>3</v>
      </c>
    </row>
    <row r="14" spans="1:8" s="1" customFormat="1" ht="15.75" customHeight="1" x14ac:dyDescent="0.35">
      <c r="A14" s="17" t="s">
        <v>4</v>
      </c>
      <c r="B14" s="4" t="s">
        <v>5</v>
      </c>
      <c r="C14" s="17" t="s">
        <v>6</v>
      </c>
      <c r="D14" s="4" t="s">
        <v>7</v>
      </c>
      <c r="E14" s="4"/>
      <c r="F14" s="4" t="s">
        <v>8</v>
      </c>
      <c r="G14" s="4" t="s">
        <v>9</v>
      </c>
      <c r="H14" s="4" t="s">
        <v>10</v>
      </c>
    </row>
    <row r="15" spans="1:8" s="1" customFormat="1" ht="38.25" customHeight="1" x14ac:dyDescent="0.35">
      <c r="A15" s="18" t="s">
        <v>32</v>
      </c>
      <c r="B15" s="19" t="s">
        <v>28</v>
      </c>
      <c r="C15" s="20">
        <v>300</v>
      </c>
      <c r="D15" s="16" t="s">
        <v>33</v>
      </c>
      <c r="E15" s="4" t="s">
        <v>34</v>
      </c>
      <c r="F15" s="4" t="s">
        <v>33</v>
      </c>
      <c r="G15" s="7">
        <f>(D15+F15+E15)/3</f>
        <v>756.66666666666663</v>
      </c>
      <c r="H15" s="14">
        <f>C15*G15</f>
        <v>227000</v>
      </c>
    </row>
    <row r="16" spans="1:8" s="8" customFormat="1" ht="22.5" customHeight="1" x14ac:dyDescent="0.35">
      <c r="A16" s="28" t="s">
        <v>22</v>
      </c>
      <c r="B16" s="29"/>
      <c r="C16" s="30"/>
      <c r="D16" s="29"/>
      <c r="E16" s="29"/>
      <c r="F16" s="29"/>
      <c r="G16" s="31"/>
      <c r="H16" s="15">
        <f>SUM(H15:H15)</f>
        <v>227000</v>
      </c>
    </row>
    <row r="17" spans="1:1014" s="12" customFormat="1" ht="27.75" customHeight="1" x14ac:dyDescent="0.4">
      <c r="A17" s="13" t="s">
        <v>22</v>
      </c>
      <c r="B17" s="32" t="s">
        <v>35</v>
      </c>
      <c r="C17" s="32"/>
      <c r="D17" s="32"/>
      <c r="E17" s="32"/>
      <c r="F17" s="32"/>
      <c r="G17" s="32"/>
      <c r="H17" s="3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</row>
    <row r="18" spans="1:1014" s="10" customFormat="1" ht="177" customHeight="1" x14ac:dyDescent="0.35">
      <c r="A18" s="27" t="s">
        <v>27</v>
      </c>
      <c r="B18" s="27"/>
      <c r="C18" s="27"/>
      <c r="D18" s="27"/>
      <c r="E18" s="27"/>
      <c r="F18" s="27"/>
      <c r="G18" s="27"/>
      <c r="H18" s="2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</row>
    <row r="19" spans="1:1014" ht="50.25" customHeight="1" x14ac:dyDescent="0.35">
      <c r="H19" s="6"/>
    </row>
    <row r="20" spans="1:1014" ht="15" customHeight="1" x14ac:dyDescent="0.35">
      <c r="A20" s="25"/>
      <c r="B20" s="25"/>
      <c r="C20" s="25"/>
      <c r="D20" s="25"/>
      <c r="E20" s="25"/>
      <c r="F20" s="25"/>
      <c r="G20" s="25"/>
      <c r="H20" s="25"/>
    </row>
    <row r="21" spans="1:1014" x14ac:dyDescent="0.35">
      <c r="A21" s="25"/>
      <c r="B21" s="25"/>
      <c r="C21" s="25"/>
      <c r="D21" s="25"/>
      <c r="E21" s="25"/>
      <c r="F21" s="25"/>
      <c r="G21" s="25"/>
      <c r="H21" s="25"/>
    </row>
    <row r="22" spans="1:1014" x14ac:dyDescent="0.35">
      <c r="A22" s="25"/>
      <c r="B22" s="25"/>
      <c r="C22" s="25"/>
      <c r="D22" s="25"/>
      <c r="E22" s="25"/>
      <c r="F22" s="25"/>
      <c r="G22" s="25"/>
      <c r="H22" s="25"/>
    </row>
  </sheetData>
  <mergeCells count="20">
    <mergeCell ref="A3:C3"/>
    <mergeCell ref="A4:C4"/>
    <mergeCell ref="D3:H3"/>
    <mergeCell ref="D4:H4"/>
    <mergeCell ref="G1:H1"/>
    <mergeCell ref="A11:H11"/>
    <mergeCell ref="A21:H21"/>
    <mergeCell ref="A22:H22"/>
    <mergeCell ref="A9:H9"/>
    <mergeCell ref="A10:H10"/>
    <mergeCell ref="A12:H12"/>
    <mergeCell ref="A18:H18"/>
    <mergeCell ref="A20:H20"/>
    <mergeCell ref="A16:G16"/>
    <mergeCell ref="B17:H17"/>
    <mergeCell ref="A2:H2"/>
    <mergeCell ref="A5:H5"/>
    <mergeCell ref="A6:H6"/>
    <mergeCell ref="A7:H7"/>
    <mergeCell ref="A8:H8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2024-01-24T12:29:01Z</cp:lastPrinted>
  <dcterms:created xsi:type="dcterms:W3CDTF">2017-08-05T12:18:39Z</dcterms:created>
  <dcterms:modified xsi:type="dcterms:W3CDTF">2024-01-24T12:29:04Z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