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ладелец\Desktop\АЛЬБИНА ПЕРИСАЕВА\ЗАКУПКИ 2023 год\ЛС\№ 23040502005 Закупка лекарственных препаратов для медицинского применения\№ 23040502005 Закупка лекарственного препарата для медицинского применения\"/>
    </mc:Choice>
  </mc:AlternateContent>
  <xr:revisionPtr revIDLastSave="0" documentId="13_ncr:1_{142B2985-627F-49BF-BE99-7E549E7B0AD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Расчет НМЦ" sheetId="2" r:id="rId1"/>
  </sheets>
  <externalReferences>
    <externalReference r:id="rId2"/>
  </externalReferences>
  <definedNames>
    <definedName name="_xlnm.Print_Area" localSheetId="0">'Расчет НМЦ'!$A$1:$H$23</definedName>
  </definedNames>
  <calcPr calcId="191029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2" l="1"/>
  <c r="H15" i="2" s="1"/>
  <c r="H16" i="2" l="1"/>
  <c r="B17" i="2"/>
</calcChain>
</file>

<file path=xl/sharedStrings.xml><?xml version="1.0" encoding="utf-8"?>
<sst xmlns="http://schemas.openxmlformats.org/spreadsheetml/2006/main" count="37" uniqueCount="36">
  <si>
    <t>Ед. изм.</t>
  </si>
  <si>
    <t>Ценовое предложение №2</t>
  </si>
  <si>
    <t>НМЦ позиции</t>
  </si>
  <si>
    <t>Сумма, руб.</t>
  </si>
  <si>
    <t>1</t>
  </si>
  <si>
    <t>2</t>
  </si>
  <si>
    <t>3</t>
  </si>
  <si>
    <t>4</t>
  </si>
  <si>
    <t>5</t>
  </si>
  <si>
    <t>7</t>
  </si>
  <si>
    <t>8</t>
  </si>
  <si>
    <t>1. Предмет закупки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</si>
  <si>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</si>
  <si>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</si>
  <si>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</si>
  <si>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</si>
  <si>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</si>
  <si>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</si>
  <si>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t>2. Используемый метод для определения начальной (максимальной) цены закупки (далее по тексту - НМЦК):</t>
  </si>
  <si>
    <t xml:space="preserve">3. Расчет начальной (максимальной) цены по позиции производится по формуле: </t>
  </si>
  <si>
    <t>4. Таблица для обоснования начальной (максимальной) цены закупки при выборе метода сопоставимых рыночных цен (анализа рынка):</t>
  </si>
  <si>
    <t>Основания для расчета:
П.35 Положения о закупке товаров, работ и услуг для нужд ЧУЗ ОАО «РЖД», утвержденного приказом Центральной дирекции здравоохранения ОАО «РЖД» от 05.03.2021г. № ЦДЗ-18;
П.4 Методических рекомендаций по определению начальных (максимальных) цен договоров, утвержденный распоряжением ОАО «РЖД» от 01.09.2016 №1802р (с изменениями, внесенными Распоряжением ОАО «РЖД» от 11.07.2017г. № 1318р);
Методические рекомендации по определению начальных (максимальных) цен договоров при проведении закупок товаров, работ, услуг для нужд ЧУЗ ОАО «РЖД», утвержденные приказом  Центральной дирекции здравоохранения  от 06.12.2019 №ЦДЗ-281</t>
  </si>
  <si>
    <t>Наименование Товара</t>
  </si>
  <si>
    <t>Ведущий специалист по закупкам                                                                                                                                  А.У. Перисаева</t>
  </si>
  <si>
    <t>ИТОГО</t>
  </si>
  <si>
    <t xml:space="preserve">Ценовое предложение №1 </t>
  </si>
  <si>
    <t>Кол-во</t>
  </si>
  <si>
    <t>Ценовое предложение №3</t>
  </si>
  <si>
    <t>упак</t>
  </si>
  <si>
    <t>Главный врач                                                                                                                                                                     Н.С. Саидов</t>
  </si>
  <si>
    <t>НМЦ закупки указана с учетом всех налогов и сборов, которые обязан уплатить участник закупки в соответствии с применяемой им системой налогообложения вне зависимости от налогообложения предмета закупки НДС в соответствии с положениями НК РФ</t>
  </si>
  <si>
    <r>
      <t>ц</t>
    </r>
    <r>
      <rPr>
        <vertAlign val="subscript"/>
        <sz val="18"/>
        <color theme="1"/>
        <rFont val="Times New Roman"/>
        <family val="1"/>
        <charset val="204"/>
      </rPr>
      <t>i</t>
    </r>
    <r>
      <rPr>
        <sz val="18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</si>
  <si>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Приложение № 1 к извещению № 23040502005</t>
  </si>
  <si>
    <t>Обоснование начальной (максимальной) цены закупки № 23040502005</t>
  </si>
  <si>
    <t>Поставка парамагнитного контрастного средства Гадопентетовая кислота (Магневист или эквивалент)</t>
  </si>
  <si>
    <t xml:space="preserve">Магневист, раствор для в/в введ. 0,5 ммоль/мл, фл 15мл №10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</si>
</sst>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  <family val="2"/>
      <charset val="204"/>
    </font>
    <font>
      <sz val="8"/>
      <name val="Calibri"/>
      <family val="2"/>
      <charset val="204"/>
    </font>
    <font>
      <sz val="16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sz val="20"/>
      <color rgb="FF000000"/>
      <name val="Times New Roman"/>
      <family val="1"/>
      <charset val="204"/>
    </font>
    <font>
      <sz val="20"/>
      <color rgb="FF000000"/>
      <name val="Calibri"/>
      <family val="2"/>
      <charset val="204"/>
    </font>
    <font>
      <sz val="18"/>
      <color rgb="FF000000"/>
      <name val="Times New Roman"/>
      <family val="1"/>
      <charset val="204"/>
    </font>
    <font>
      <sz val="18"/>
      <color rgb="FF000000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vertAlign val="subscript"/>
      <sz val="18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8"/>
      <color rgb="FF000000"/>
      <name val="Calibri"/>
      <family val="2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3" fillId="0" borderId="0" xfId="0" applyFont="1" applyAlignment="1">
      <alignment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4" fontId="12" fillId="0" borderId="5" xfId="0" applyNumberFormat="1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4" fillId="0" borderId="3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4" fontId="12" fillId="0" borderId="0" xfId="0" applyNumberFormat="1" applyFont="1" applyAlignment="1">
      <alignment wrapText="1"/>
    </xf>
    <xf numFmtId="0" fontId="7" fillId="0" borderId="7" xfId="0" applyFont="1" applyBorder="1" applyAlignment="1">
      <alignment horizontal="right" wrapText="1"/>
    </xf>
    <xf numFmtId="0" fontId="8" fillId="0" borderId="7" xfId="0" applyFont="1" applyBorder="1" applyAlignment="1">
      <alignment horizontal="right" wrapText="1"/>
    </xf>
    <xf numFmtId="49" fontId="3" fillId="0" borderId="0" xfId="0" applyNumberFormat="1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wrapText="1"/>
    </xf>
    <xf numFmtId="49" fontId="12" fillId="0" borderId="3" xfId="0" applyNumberFormat="1" applyFont="1" applyBorder="1" applyAlignment="1">
      <alignment horizontal="left" wrapText="1"/>
    </xf>
    <xf numFmtId="49" fontId="12" fillId="0" borderId="5" xfId="0" applyNumberFormat="1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1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438148</xdr:colOff>
      <xdr:row>4</xdr:row>
      <xdr:rowOff>55203</xdr:rowOff>
    </xdr:from>
    <xdr:to>
      <xdr:col>6</xdr:col>
      <xdr:colOff>428624</xdr:colOff>
      <xdr:row>5</xdr:row>
      <xdr:rowOff>43297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134118-B21C-495F-AA84-A50E492E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01773" y="1960203"/>
          <a:ext cx="1728789" cy="59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mprop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definedNames>
      <definedName name="СуммаПрописью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F26"/>
  <sheetViews>
    <sheetView tabSelected="1" view="pageBreakPreview" zoomScale="90" zoomScaleNormal="100" zoomScaleSheetLayoutView="90" workbookViewId="0">
      <selection activeCell="D3" sqref="D3:N3"/>
    </sheetView>
  </sheetViews>
  <sheetFormatPr defaultColWidth="11.5703125" defaultRowHeight="21" x14ac:dyDescent="0.35"/>
  <cols>
    <col min="1" max="1" width="96.28515625" style="3" customWidth="1"/>
    <col min="2" max="2" width="18.7109375" style="3" customWidth="1"/>
    <col min="3" max="3" width="18.42578125" style="3" customWidth="1"/>
    <col min="4" max="4" width="19.28515625" style="3" customWidth="1"/>
    <col min="5" max="5" width="21.7109375" style="3" customWidth="1"/>
    <col min="6" max="6" width="18.85546875" style="3" customWidth="1"/>
    <col min="7" max="7" width="20" style="1" customWidth="1"/>
    <col min="8" max="8" width="29.85546875" style="1" customWidth="1"/>
    <col min="9" max="9" width="0.42578125" style="1" hidden="1" customWidth="1"/>
    <col min="10" max="10" width="5.5703125" style="1" hidden="1" customWidth="1"/>
    <col min="11" max="11" width="3.42578125" style="1" hidden="1" customWidth="1"/>
    <col min="12" max="12" width="0.42578125" style="1" hidden="1" customWidth="1"/>
    <col min="13" max="14" width="11.5703125" style="1" hidden="1" customWidth="1"/>
    <col min="15" max="1020" width="11.5703125" style="1"/>
    <col min="1021" max="16384" width="11.5703125" style="2"/>
  </cols>
  <sheetData>
    <row r="1" spans="1:14" ht="36" customHeight="1" x14ac:dyDescent="0.35">
      <c r="A1" s="26" t="s">
        <v>32</v>
      </c>
      <c r="B1" s="27"/>
      <c r="C1" s="27"/>
      <c r="D1" s="27"/>
      <c r="E1" s="27"/>
      <c r="F1" s="27"/>
      <c r="G1" s="27"/>
      <c r="H1" s="27"/>
      <c r="I1" s="8"/>
      <c r="J1" s="8"/>
      <c r="K1" s="8"/>
      <c r="L1" s="8"/>
      <c r="M1" s="8"/>
      <c r="N1" s="8"/>
    </row>
    <row r="2" spans="1:14" ht="23.25" customHeight="1" x14ac:dyDescent="0.35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54" customHeight="1" x14ac:dyDescent="0.35">
      <c r="A3" s="34" t="s">
        <v>11</v>
      </c>
      <c r="B3" s="34"/>
      <c r="C3" s="34"/>
      <c r="D3" s="30" t="s">
        <v>34</v>
      </c>
      <c r="E3" s="31"/>
      <c r="F3" s="31"/>
      <c r="G3" s="31"/>
      <c r="H3" s="31"/>
      <c r="I3" s="31"/>
      <c r="J3" s="31"/>
      <c r="K3" s="31"/>
      <c r="L3" s="31"/>
      <c r="M3" s="31"/>
      <c r="N3" s="32"/>
    </row>
    <row r="4" spans="1:14" ht="119.25" customHeight="1" x14ac:dyDescent="0.35">
      <c r="A4" s="33" t="s">
        <v>18</v>
      </c>
      <c r="B4" s="33"/>
      <c r="C4" s="33"/>
      <c r="D4" s="33" t="s">
        <v>12</v>
      </c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48" customHeight="1" x14ac:dyDescent="0.35">
      <c r="A5" s="34" t="s">
        <v>19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23.25" x14ac:dyDescent="0.35">
      <c r="A6" s="34" t="s">
        <v>13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23.25" x14ac:dyDescent="0.35">
      <c r="A7" s="34" t="s">
        <v>14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ht="23.25" x14ac:dyDescent="0.35">
      <c r="A8" s="34" t="s">
        <v>15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23.25" x14ac:dyDescent="0.35">
      <c r="A9" s="34" t="s">
        <v>16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ht="23.25" x14ac:dyDescent="0.35">
      <c r="A10" s="34" t="s">
        <v>17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ht="64.5" customHeight="1" x14ac:dyDescent="0.35">
      <c r="A11" s="34" t="s">
        <v>31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40.5" customHeight="1" x14ac:dyDescent="0.35">
      <c r="A12" s="34" t="s">
        <v>20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60" customHeight="1" x14ac:dyDescent="0.35">
      <c r="A13" s="14" t="s">
        <v>22</v>
      </c>
      <c r="B13" s="14" t="s">
        <v>0</v>
      </c>
      <c r="C13" s="14" t="s">
        <v>26</v>
      </c>
      <c r="D13" s="14" t="s">
        <v>25</v>
      </c>
      <c r="E13" s="14" t="s">
        <v>1</v>
      </c>
      <c r="F13" s="14" t="s">
        <v>27</v>
      </c>
      <c r="G13" s="14" t="s">
        <v>2</v>
      </c>
      <c r="H13" s="14" t="s">
        <v>3</v>
      </c>
      <c r="I13" s="8"/>
      <c r="J13" s="8"/>
      <c r="K13" s="8"/>
      <c r="L13" s="8"/>
      <c r="M13" s="8"/>
      <c r="N13" s="8"/>
    </row>
    <row r="14" spans="1:14" s="1" customFormat="1" ht="15.75" customHeight="1" thickBot="1" x14ac:dyDescent="0.4">
      <c r="A14" s="15" t="s">
        <v>4</v>
      </c>
      <c r="B14" s="15" t="s">
        <v>5</v>
      </c>
      <c r="C14" s="15" t="s">
        <v>6</v>
      </c>
      <c r="D14" s="15" t="s">
        <v>7</v>
      </c>
      <c r="E14" s="15"/>
      <c r="F14" s="15" t="s">
        <v>8</v>
      </c>
      <c r="G14" s="15" t="s">
        <v>9</v>
      </c>
      <c r="H14" s="15" t="s">
        <v>10</v>
      </c>
      <c r="I14" s="8"/>
      <c r="J14" s="8"/>
      <c r="K14" s="8"/>
      <c r="L14" s="8"/>
      <c r="M14" s="8"/>
      <c r="N14" s="8"/>
    </row>
    <row r="15" spans="1:14" s="12" customFormat="1" ht="54.75" customHeight="1" x14ac:dyDescent="0.35">
      <c r="A15" s="16" t="s">
        <v>35</v>
      </c>
      <c r="B15" s="17" t="s">
        <v>28</v>
      </c>
      <c r="C15" s="18">
        <v>10</v>
      </c>
      <c r="D15" s="19">
        <v>27622</v>
      </c>
      <c r="E15" s="19">
        <v>27600</v>
      </c>
      <c r="F15" s="19">
        <v>27615</v>
      </c>
      <c r="G15" s="19">
        <f>(D15+E15+F15)/3</f>
        <v>27612.333333333332</v>
      </c>
      <c r="H15" s="19">
        <f>C15*G15</f>
        <v>276123.33333333331</v>
      </c>
      <c r="I15" s="20"/>
      <c r="J15" s="20"/>
      <c r="K15" s="20"/>
      <c r="L15" s="20"/>
      <c r="M15" s="20"/>
      <c r="N15" s="20"/>
    </row>
    <row r="16" spans="1:14" s="5" customFormat="1" ht="22.5" customHeight="1" x14ac:dyDescent="0.35">
      <c r="A16" s="37" t="s">
        <v>24</v>
      </c>
      <c r="B16" s="38"/>
      <c r="C16" s="38"/>
      <c r="D16" s="38"/>
      <c r="E16" s="38"/>
      <c r="F16" s="38"/>
      <c r="G16" s="39"/>
      <c r="H16" s="21">
        <f>SUM(H15:H15)</f>
        <v>276123.33333333331</v>
      </c>
      <c r="I16" s="22"/>
      <c r="J16" s="22"/>
      <c r="K16" s="22"/>
      <c r="L16" s="22"/>
      <c r="M16" s="22"/>
      <c r="N16" s="22"/>
    </row>
    <row r="17" spans="1:1020" s="11" customFormat="1" ht="27.75" customHeight="1" x14ac:dyDescent="0.4">
      <c r="A17" s="23" t="s">
        <v>24</v>
      </c>
      <c r="B17" s="40" t="str">
        <f>[1]!СуммаПрописью(H16)</f>
        <v>Двести семьдесят шесть тысяч сто двадцать три рубля 33 копейки</v>
      </c>
      <c r="C17" s="40"/>
      <c r="D17" s="40"/>
      <c r="E17" s="40"/>
      <c r="F17" s="40"/>
      <c r="G17" s="40"/>
      <c r="H17" s="40"/>
      <c r="I17" s="20"/>
      <c r="J17" s="20"/>
      <c r="K17" s="20"/>
      <c r="L17" s="20"/>
      <c r="M17" s="20"/>
      <c r="N17" s="2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</row>
    <row r="18" spans="1:1020" s="11" customFormat="1" ht="55.5" customHeight="1" x14ac:dyDescent="0.4">
      <c r="A18" s="40" t="s">
        <v>30</v>
      </c>
      <c r="B18" s="40"/>
      <c r="C18" s="40"/>
      <c r="D18" s="40"/>
      <c r="E18" s="40"/>
      <c r="F18" s="40"/>
      <c r="G18" s="40"/>
      <c r="H18" s="40"/>
      <c r="I18" s="20"/>
      <c r="J18" s="20"/>
      <c r="K18" s="20"/>
      <c r="L18" s="20"/>
      <c r="M18" s="20"/>
      <c r="N18" s="2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  <c r="AMD18" s="10"/>
      <c r="AME18" s="10"/>
      <c r="AMF18" s="10"/>
    </row>
    <row r="19" spans="1:1020" s="9" customFormat="1" ht="177" customHeight="1" x14ac:dyDescent="0.35">
      <c r="A19" s="36" t="s">
        <v>21</v>
      </c>
      <c r="B19" s="36"/>
      <c r="C19" s="36"/>
      <c r="D19" s="36"/>
      <c r="E19" s="36"/>
      <c r="F19" s="36"/>
      <c r="G19" s="36"/>
      <c r="H19" s="3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  <c r="SB19" s="8"/>
      <c r="SC19" s="8"/>
      <c r="SD19" s="8"/>
      <c r="SE19" s="8"/>
      <c r="SF19" s="8"/>
      <c r="SG19" s="8"/>
      <c r="SH19" s="8"/>
      <c r="SI19" s="8"/>
      <c r="SJ19" s="8"/>
      <c r="SK19" s="8"/>
      <c r="SL19" s="8"/>
      <c r="SM19" s="8"/>
      <c r="SN19" s="8"/>
      <c r="SO19" s="8"/>
      <c r="SP19" s="8"/>
      <c r="SQ19" s="8"/>
      <c r="SR19" s="8"/>
      <c r="SS19" s="8"/>
      <c r="ST19" s="8"/>
      <c r="SU19" s="8"/>
      <c r="SV19" s="8"/>
      <c r="SW19" s="8"/>
      <c r="SX19" s="8"/>
      <c r="SY19" s="8"/>
      <c r="SZ19" s="8"/>
      <c r="TA19" s="8"/>
      <c r="TB19" s="8"/>
      <c r="TC19" s="8"/>
      <c r="TD19" s="8"/>
      <c r="TE19" s="8"/>
      <c r="TF19" s="8"/>
      <c r="TG19" s="8"/>
      <c r="TH19" s="8"/>
      <c r="TI19" s="8"/>
      <c r="TJ19" s="8"/>
      <c r="TK19" s="8"/>
      <c r="TL19" s="8"/>
      <c r="TM19" s="8"/>
      <c r="TN19" s="8"/>
      <c r="TO19" s="8"/>
      <c r="TP19" s="8"/>
      <c r="TQ19" s="8"/>
      <c r="TR19" s="8"/>
      <c r="TS19" s="8"/>
      <c r="TT19" s="8"/>
      <c r="TU19" s="8"/>
      <c r="TV19" s="8"/>
      <c r="TW19" s="8"/>
      <c r="TX19" s="8"/>
      <c r="TY19" s="8"/>
      <c r="TZ19" s="8"/>
      <c r="UA19" s="8"/>
      <c r="UB19" s="8"/>
      <c r="UC19" s="8"/>
      <c r="UD19" s="8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8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8"/>
      <c r="VD19" s="8"/>
      <c r="VE19" s="8"/>
      <c r="VF19" s="8"/>
      <c r="VG19" s="8"/>
      <c r="VH19" s="8"/>
      <c r="VI19" s="8"/>
      <c r="VJ19" s="8"/>
      <c r="VK19" s="8"/>
      <c r="VL19" s="8"/>
      <c r="VM19" s="8"/>
      <c r="VN19" s="8"/>
      <c r="VO19" s="8"/>
      <c r="VP19" s="8"/>
      <c r="VQ19" s="8"/>
      <c r="VR19" s="8"/>
      <c r="VS19" s="8"/>
      <c r="VT19" s="8"/>
      <c r="VU19" s="8"/>
      <c r="VV19" s="8"/>
      <c r="VW19" s="8"/>
      <c r="VX19" s="8"/>
      <c r="VY19" s="8"/>
      <c r="VZ19" s="8"/>
      <c r="WA19" s="8"/>
      <c r="WB19" s="8"/>
      <c r="WC19" s="8"/>
      <c r="WD19" s="8"/>
      <c r="WE19" s="8"/>
      <c r="WF19" s="8"/>
      <c r="WG19" s="8"/>
      <c r="WH19" s="8"/>
      <c r="WI19" s="8"/>
      <c r="WJ19" s="8"/>
      <c r="WK19" s="8"/>
      <c r="WL19" s="8"/>
      <c r="WM19" s="8"/>
      <c r="WN19" s="8"/>
      <c r="WO19" s="8"/>
      <c r="WP19" s="8"/>
      <c r="WQ19" s="8"/>
      <c r="WR19" s="8"/>
      <c r="WS19" s="8"/>
      <c r="WT19" s="8"/>
      <c r="WU19" s="8"/>
      <c r="WV19" s="8"/>
      <c r="WW19" s="8"/>
      <c r="WX19" s="8"/>
      <c r="WY19" s="8"/>
      <c r="WZ19" s="8"/>
      <c r="XA19" s="8"/>
      <c r="XB19" s="8"/>
      <c r="XC19" s="8"/>
      <c r="XD19" s="8"/>
      <c r="XE19" s="8"/>
      <c r="XF19" s="8"/>
      <c r="XG19" s="8"/>
      <c r="XH19" s="8"/>
      <c r="XI19" s="8"/>
      <c r="XJ19" s="8"/>
      <c r="XK19" s="8"/>
      <c r="XL19" s="8"/>
      <c r="XM19" s="8"/>
      <c r="XN19" s="8"/>
      <c r="XO19" s="8"/>
      <c r="XP19" s="8"/>
      <c r="XQ19" s="8"/>
      <c r="XR19" s="8"/>
      <c r="XS19" s="8"/>
      <c r="XT19" s="8"/>
      <c r="XU19" s="8"/>
      <c r="XV19" s="8"/>
      <c r="XW19" s="8"/>
      <c r="XX19" s="8"/>
      <c r="XY19" s="8"/>
      <c r="XZ19" s="8"/>
      <c r="YA19" s="8"/>
      <c r="YB19" s="8"/>
      <c r="YC19" s="8"/>
      <c r="YD19" s="8"/>
      <c r="YE19" s="8"/>
      <c r="YF19" s="8"/>
      <c r="YG19" s="8"/>
      <c r="YH19" s="8"/>
      <c r="YI19" s="8"/>
      <c r="YJ19" s="8"/>
      <c r="YK19" s="8"/>
      <c r="YL19" s="8"/>
      <c r="YM19" s="8"/>
      <c r="YN19" s="8"/>
      <c r="YO19" s="8"/>
      <c r="YP19" s="8"/>
      <c r="YQ19" s="8"/>
      <c r="YR19" s="8"/>
      <c r="YS19" s="8"/>
      <c r="YT19" s="8"/>
      <c r="YU19" s="8"/>
      <c r="YV19" s="8"/>
      <c r="YW19" s="8"/>
      <c r="YX19" s="8"/>
      <c r="YY19" s="8"/>
      <c r="YZ19" s="8"/>
      <c r="ZA19" s="8"/>
      <c r="ZB19" s="8"/>
      <c r="ZC19" s="8"/>
      <c r="ZD19" s="8"/>
      <c r="ZE19" s="8"/>
      <c r="ZF19" s="8"/>
      <c r="ZG19" s="8"/>
      <c r="ZH19" s="8"/>
      <c r="ZI19" s="8"/>
      <c r="ZJ19" s="8"/>
      <c r="ZK19" s="8"/>
      <c r="ZL19" s="8"/>
      <c r="ZM19" s="8"/>
      <c r="ZN19" s="8"/>
      <c r="ZO19" s="8"/>
      <c r="ZP19" s="8"/>
      <c r="ZQ19" s="8"/>
      <c r="ZR19" s="8"/>
      <c r="ZS19" s="8"/>
      <c r="ZT19" s="8"/>
      <c r="ZU19" s="8"/>
      <c r="ZV19" s="8"/>
      <c r="ZW19" s="8"/>
      <c r="ZX19" s="8"/>
      <c r="ZY19" s="8"/>
      <c r="ZZ19" s="8"/>
      <c r="AAA19" s="8"/>
      <c r="AAB19" s="8"/>
      <c r="AAC19" s="8"/>
      <c r="AAD19" s="8"/>
      <c r="AAE19" s="8"/>
      <c r="AAF19" s="8"/>
      <c r="AAG19" s="8"/>
      <c r="AAH19" s="8"/>
      <c r="AAI19" s="8"/>
      <c r="AAJ19" s="8"/>
      <c r="AAK19" s="8"/>
      <c r="AAL19" s="8"/>
      <c r="AAM19" s="8"/>
      <c r="AAN19" s="8"/>
      <c r="AAO19" s="8"/>
      <c r="AAP19" s="8"/>
      <c r="AAQ19" s="8"/>
      <c r="AAR19" s="8"/>
      <c r="AAS19" s="8"/>
      <c r="AAT19" s="8"/>
      <c r="AAU19" s="8"/>
      <c r="AAV19" s="8"/>
      <c r="AAW19" s="8"/>
      <c r="AAX19" s="8"/>
      <c r="AAY19" s="8"/>
      <c r="AAZ19" s="8"/>
      <c r="ABA19" s="8"/>
      <c r="ABB19" s="8"/>
      <c r="ABC19" s="8"/>
      <c r="ABD19" s="8"/>
      <c r="ABE19" s="8"/>
      <c r="ABF19" s="8"/>
      <c r="ABG19" s="8"/>
      <c r="ABH19" s="8"/>
      <c r="ABI19" s="8"/>
      <c r="ABJ19" s="8"/>
      <c r="ABK19" s="8"/>
      <c r="ABL19" s="8"/>
      <c r="ABM19" s="8"/>
      <c r="ABN19" s="8"/>
      <c r="ABO19" s="8"/>
      <c r="ABP19" s="8"/>
      <c r="ABQ19" s="8"/>
      <c r="ABR19" s="8"/>
      <c r="ABS19" s="8"/>
      <c r="ABT19" s="8"/>
      <c r="ABU19" s="8"/>
      <c r="ABV19" s="8"/>
      <c r="ABW19" s="8"/>
      <c r="ABX19" s="8"/>
      <c r="ABY19" s="8"/>
      <c r="ABZ19" s="8"/>
      <c r="ACA19" s="8"/>
      <c r="ACB19" s="8"/>
      <c r="ACC19" s="8"/>
      <c r="ACD19" s="8"/>
      <c r="ACE19" s="8"/>
      <c r="ACF19" s="8"/>
      <c r="ACG19" s="8"/>
      <c r="ACH19" s="8"/>
      <c r="ACI19" s="8"/>
      <c r="ACJ19" s="8"/>
      <c r="ACK19" s="8"/>
      <c r="ACL19" s="8"/>
      <c r="ACM19" s="8"/>
      <c r="ACN19" s="8"/>
      <c r="ACO19" s="8"/>
      <c r="ACP19" s="8"/>
      <c r="ACQ19" s="8"/>
      <c r="ACR19" s="8"/>
      <c r="ACS19" s="8"/>
      <c r="ACT19" s="8"/>
      <c r="ACU19" s="8"/>
      <c r="ACV19" s="8"/>
      <c r="ACW19" s="8"/>
      <c r="ACX19" s="8"/>
      <c r="ACY19" s="8"/>
      <c r="ACZ19" s="8"/>
      <c r="ADA19" s="8"/>
      <c r="ADB19" s="8"/>
      <c r="ADC19" s="8"/>
      <c r="ADD19" s="8"/>
      <c r="ADE19" s="8"/>
      <c r="ADF19" s="8"/>
      <c r="ADG19" s="8"/>
      <c r="ADH19" s="8"/>
      <c r="ADI19" s="8"/>
      <c r="ADJ19" s="8"/>
      <c r="ADK19" s="8"/>
      <c r="ADL19" s="8"/>
      <c r="ADM19" s="8"/>
      <c r="ADN19" s="8"/>
      <c r="ADO19" s="8"/>
      <c r="ADP19" s="8"/>
      <c r="ADQ19" s="8"/>
      <c r="ADR19" s="8"/>
      <c r="ADS19" s="8"/>
      <c r="ADT19" s="8"/>
      <c r="ADU19" s="8"/>
      <c r="ADV19" s="8"/>
      <c r="ADW19" s="8"/>
      <c r="ADX19" s="8"/>
      <c r="ADY19" s="8"/>
      <c r="ADZ19" s="8"/>
      <c r="AEA19" s="8"/>
      <c r="AEB19" s="8"/>
      <c r="AEC19" s="8"/>
      <c r="AED19" s="8"/>
      <c r="AEE19" s="8"/>
      <c r="AEF19" s="8"/>
      <c r="AEG19" s="8"/>
      <c r="AEH19" s="8"/>
      <c r="AEI19" s="8"/>
      <c r="AEJ19" s="8"/>
      <c r="AEK19" s="8"/>
      <c r="AEL19" s="8"/>
      <c r="AEM19" s="8"/>
      <c r="AEN19" s="8"/>
      <c r="AEO19" s="8"/>
      <c r="AEP19" s="8"/>
      <c r="AEQ19" s="8"/>
      <c r="AER19" s="8"/>
      <c r="AES19" s="8"/>
      <c r="AET19" s="8"/>
      <c r="AEU19" s="8"/>
      <c r="AEV19" s="8"/>
      <c r="AEW19" s="8"/>
      <c r="AEX19" s="8"/>
      <c r="AEY19" s="8"/>
      <c r="AEZ19" s="8"/>
      <c r="AFA19" s="8"/>
      <c r="AFB19" s="8"/>
      <c r="AFC19" s="8"/>
      <c r="AFD19" s="8"/>
      <c r="AFE19" s="8"/>
      <c r="AFF19" s="8"/>
      <c r="AFG19" s="8"/>
      <c r="AFH19" s="8"/>
      <c r="AFI19" s="8"/>
      <c r="AFJ19" s="8"/>
      <c r="AFK19" s="8"/>
      <c r="AFL19" s="8"/>
      <c r="AFM19" s="8"/>
      <c r="AFN19" s="8"/>
      <c r="AFO19" s="8"/>
      <c r="AFP19" s="8"/>
      <c r="AFQ19" s="8"/>
      <c r="AFR19" s="8"/>
      <c r="AFS19" s="8"/>
      <c r="AFT19" s="8"/>
      <c r="AFU19" s="8"/>
      <c r="AFV19" s="8"/>
      <c r="AFW19" s="8"/>
      <c r="AFX19" s="8"/>
      <c r="AFY19" s="8"/>
      <c r="AFZ19" s="8"/>
      <c r="AGA19" s="8"/>
      <c r="AGB19" s="8"/>
      <c r="AGC19" s="8"/>
      <c r="AGD19" s="8"/>
      <c r="AGE19" s="8"/>
      <c r="AGF19" s="8"/>
      <c r="AGG19" s="8"/>
      <c r="AGH19" s="8"/>
      <c r="AGI19" s="8"/>
      <c r="AGJ19" s="8"/>
      <c r="AGK19" s="8"/>
      <c r="AGL19" s="8"/>
      <c r="AGM19" s="8"/>
      <c r="AGN19" s="8"/>
      <c r="AGO19" s="8"/>
      <c r="AGP19" s="8"/>
      <c r="AGQ19" s="8"/>
      <c r="AGR19" s="8"/>
      <c r="AGS19" s="8"/>
      <c r="AGT19" s="8"/>
      <c r="AGU19" s="8"/>
      <c r="AGV19" s="8"/>
      <c r="AGW19" s="8"/>
      <c r="AGX19" s="8"/>
      <c r="AGY19" s="8"/>
      <c r="AGZ19" s="8"/>
      <c r="AHA19" s="8"/>
      <c r="AHB19" s="8"/>
      <c r="AHC19" s="8"/>
      <c r="AHD19" s="8"/>
      <c r="AHE19" s="8"/>
      <c r="AHF19" s="8"/>
      <c r="AHG19" s="8"/>
      <c r="AHH19" s="8"/>
      <c r="AHI19" s="8"/>
      <c r="AHJ19" s="8"/>
      <c r="AHK19" s="8"/>
      <c r="AHL19" s="8"/>
      <c r="AHM19" s="8"/>
      <c r="AHN19" s="8"/>
      <c r="AHO19" s="8"/>
      <c r="AHP19" s="8"/>
      <c r="AHQ19" s="8"/>
      <c r="AHR19" s="8"/>
      <c r="AHS19" s="8"/>
      <c r="AHT19" s="8"/>
      <c r="AHU19" s="8"/>
      <c r="AHV19" s="8"/>
      <c r="AHW19" s="8"/>
      <c r="AHX19" s="8"/>
      <c r="AHY19" s="8"/>
      <c r="AHZ19" s="8"/>
      <c r="AIA19" s="8"/>
      <c r="AIB19" s="8"/>
      <c r="AIC19" s="8"/>
      <c r="AID19" s="8"/>
      <c r="AIE19" s="8"/>
      <c r="AIF19" s="8"/>
      <c r="AIG19" s="8"/>
      <c r="AIH19" s="8"/>
      <c r="AII19" s="8"/>
      <c r="AIJ19" s="8"/>
      <c r="AIK19" s="8"/>
      <c r="AIL19" s="8"/>
      <c r="AIM19" s="8"/>
      <c r="AIN19" s="8"/>
      <c r="AIO19" s="8"/>
      <c r="AIP19" s="8"/>
      <c r="AIQ19" s="8"/>
      <c r="AIR19" s="8"/>
      <c r="AIS19" s="8"/>
      <c r="AIT19" s="8"/>
      <c r="AIU19" s="8"/>
      <c r="AIV19" s="8"/>
      <c r="AIW19" s="8"/>
      <c r="AIX19" s="8"/>
      <c r="AIY19" s="8"/>
      <c r="AIZ19" s="8"/>
      <c r="AJA19" s="8"/>
      <c r="AJB19" s="8"/>
      <c r="AJC19" s="8"/>
      <c r="AJD19" s="8"/>
      <c r="AJE19" s="8"/>
      <c r="AJF19" s="8"/>
      <c r="AJG19" s="8"/>
      <c r="AJH19" s="8"/>
      <c r="AJI19" s="8"/>
      <c r="AJJ19" s="8"/>
      <c r="AJK19" s="8"/>
      <c r="AJL19" s="8"/>
      <c r="AJM19" s="8"/>
      <c r="AJN19" s="8"/>
      <c r="AJO19" s="8"/>
      <c r="AJP19" s="8"/>
      <c r="AJQ19" s="8"/>
      <c r="AJR19" s="8"/>
      <c r="AJS19" s="8"/>
      <c r="AJT19" s="8"/>
      <c r="AJU19" s="8"/>
      <c r="AJV19" s="8"/>
      <c r="AJW19" s="8"/>
      <c r="AJX19" s="8"/>
      <c r="AJY19" s="8"/>
      <c r="AJZ19" s="8"/>
      <c r="AKA19" s="8"/>
      <c r="AKB19" s="8"/>
      <c r="AKC19" s="8"/>
      <c r="AKD19" s="8"/>
      <c r="AKE19" s="8"/>
      <c r="AKF19" s="8"/>
      <c r="AKG19" s="8"/>
      <c r="AKH19" s="8"/>
      <c r="AKI19" s="8"/>
      <c r="AKJ19" s="8"/>
      <c r="AKK19" s="8"/>
      <c r="AKL19" s="8"/>
      <c r="AKM19" s="8"/>
      <c r="AKN19" s="8"/>
      <c r="AKO19" s="8"/>
      <c r="AKP19" s="8"/>
      <c r="AKQ19" s="8"/>
      <c r="AKR19" s="8"/>
      <c r="AKS19" s="8"/>
      <c r="AKT19" s="8"/>
      <c r="AKU19" s="8"/>
      <c r="AKV19" s="8"/>
      <c r="AKW19" s="8"/>
      <c r="AKX19" s="8"/>
      <c r="AKY19" s="8"/>
      <c r="AKZ19" s="8"/>
      <c r="ALA19" s="8"/>
      <c r="ALB19" s="8"/>
      <c r="ALC19" s="8"/>
      <c r="ALD19" s="8"/>
      <c r="ALE19" s="8"/>
      <c r="ALF19" s="8"/>
      <c r="ALG19" s="8"/>
      <c r="ALH19" s="8"/>
      <c r="ALI19" s="8"/>
      <c r="ALJ19" s="8"/>
      <c r="ALK19" s="8"/>
      <c r="ALL19" s="8"/>
      <c r="ALM19" s="8"/>
      <c r="ALN19" s="8"/>
      <c r="ALO19" s="8"/>
      <c r="ALP19" s="8"/>
      <c r="ALQ19" s="8"/>
      <c r="ALR19" s="8"/>
      <c r="ALS19" s="8"/>
      <c r="ALT19" s="8"/>
      <c r="ALU19" s="8"/>
      <c r="ALV19" s="8"/>
      <c r="ALW19" s="8"/>
      <c r="ALX19" s="8"/>
      <c r="ALY19" s="8"/>
      <c r="ALZ19" s="8"/>
      <c r="AMA19" s="8"/>
      <c r="AMB19" s="8"/>
      <c r="AMC19" s="8"/>
      <c r="AMD19" s="8"/>
      <c r="AME19" s="8"/>
      <c r="AMF19" s="8"/>
    </row>
    <row r="20" spans="1:1020" ht="50.25" customHeight="1" x14ac:dyDescent="0.35">
      <c r="A20" s="24"/>
      <c r="B20" s="24"/>
      <c r="C20" s="24"/>
      <c r="D20" s="24"/>
      <c r="E20" s="24"/>
      <c r="F20" s="24"/>
      <c r="G20" s="8"/>
      <c r="H20" s="25"/>
      <c r="I20" s="8"/>
      <c r="J20" s="8"/>
      <c r="K20" s="8"/>
      <c r="L20" s="8"/>
      <c r="M20" s="8"/>
      <c r="N20" s="8"/>
    </row>
    <row r="21" spans="1:1020" s="7" customFormat="1" ht="27" customHeight="1" x14ac:dyDescent="0.4">
      <c r="A21" s="35" t="s">
        <v>29</v>
      </c>
      <c r="B21" s="35"/>
      <c r="C21" s="35"/>
      <c r="D21" s="35"/>
      <c r="E21" s="35"/>
      <c r="F21" s="35"/>
      <c r="G21" s="35"/>
      <c r="H21" s="35"/>
      <c r="I21" s="13"/>
      <c r="J21" s="8"/>
      <c r="K21" s="8"/>
      <c r="L21" s="8"/>
      <c r="M21" s="8"/>
      <c r="N21" s="8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  <c r="ALZ21" s="6"/>
      <c r="AMA21" s="6"/>
      <c r="AMB21" s="6"/>
      <c r="AMC21" s="6"/>
      <c r="AMD21" s="6"/>
      <c r="AME21" s="6"/>
      <c r="AMF21" s="6"/>
    </row>
    <row r="22" spans="1:1020" s="7" customFormat="1" ht="52.5" customHeight="1" x14ac:dyDescent="0.4">
      <c r="A22" s="35"/>
      <c r="B22" s="35"/>
      <c r="C22" s="35"/>
      <c r="D22" s="35"/>
      <c r="E22" s="35"/>
      <c r="F22" s="35"/>
      <c r="G22" s="35"/>
      <c r="H22" s="35"/>
      <c r="I22" s="13"/>
      <c r="J22" s="8"/>
      <c r="K22" s="8"/>
      <c r="L22" s="8"/>
      <c r="M22" s="8"/>
      <c r="N22" s="8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  <c r="ALX22" s="6"/>
      <c r="ALY22" s="6"/>
      <c r="ALZ22" s="6"/>
      <c r="AMA22" s="6"/>
      <c r="AMB22" s="6"/>
      <c r="AMC22" s="6"/>
      <c r="AMD22" s="6"/>
      <c r="AME22" s="6"/>
      <c r="AMF22" s="6"/>
    </row>
    <row r="23" spans="1:1020" s="7" customFormat="1" ht="41.25" customHeight="1" x14ac:dyDescent="0.4">
      <c r="A23" s="35" t="s">
        <v>23</v>
      </c>
      <c r="B23" s="35"/>
      <c r="C23" s="35"/>
      <c r="D23" s="35"/>
      <c r="E23" s="35"/>
      <c r="F23" s="35"/>
      <c r="G23" s="35"/>
      <c r="H23" s="35"/>
      <c r="I23" s="13"/>
      <c r="J23" s="8"/>
      <c r="K23" s="8"/>
      <c r="L23" s="8"/>
      <c r="M23" s="8"/>
      <c r="N23" s="8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  <c r="ADC23" s="6"/>
      <c r="ADD23" s="6"/>
      <c r="ADE23" s="6"/>
      <c r="ADF23" s="6"/>
      <c r="ADG23" s="6"/>
      <c r="ADH23" s="6"/>
      <c r="ADI23" s="6"/>
      <c r="ADJ23" s="6"/>
      <c r="ADK23" s="6"/>
      <c r="ADL23" s="6"/>
      <c r="ADM23" s="6"/>
      <c r="ADN23" s="6"/>
      <c r="ADO23" s="6"/>
      <c r="ADP23" s="6"/>
      <c r="ADQ23" s="6"/>
      <c r="ADR23" s="6"/>
      <c r="ADS23" s="6"/>
      <c r="ADT23" s="6"/>
      <c r="ADU23" s="6"/>
      <c r="ADV23" s="6"/>
      <c r="ADW23" s="6"/>
      <c r="ADX23" s="6"/>
      <c r="ADY23" s="6"/>
      <c r="ADZ23" s="6"/>
      <c r="AEA23" s="6"/>
      <c r="AEB23" s="6"/>
      <c r="AEC23" s="6"/>
      <c r="AED23" s="6"/>
      <c r="AEE23" s="6"/>
      <c r="AEF23" s="6"/>
      <c r="AEG23" s="6"/>
      <c r="AEH23" s="6"/>
      <c r="AEI23" s="6"/>
      <c r="AEJ23" s="6"/>
      <c r="AEK23" s="6"/>
      <c r="AEL23" s="6"/>
      <c r="AEM23" s="6"/>
      <c r="AEN23" s="6"/>
      <c r="AEO23" s="6"/>
      <c r="AEP23" s="6"/>
      <c r="AEQ23" s="6"/>
      <c r="AER23" s="6"/>
      <c r="AES23" s="6"/>
      <c r="AET23" s="6"/>
      <c r="AEU23" s="6"/>
      <c r="AEV23" s="6"/>
      <c r="AEW23" s="6"/>
      <c r="AEX23" s="6"/>
      <c r="AEY23" s="6"/>
      <c r="AEZ23" s="6"/>
      <c r="AFA23" s="6"/>
      <c r="AFB23" s="6"/>
      <c r="AFC23" s="6"/>
      <c r="AFD23" s="6"/>
      <c r="AFE23" s="6"/>
      <c r="AFF23" s="6"/>
      <c r="AFG23" s="6"/>
      <c r="AFH23" s="6"/>
      <c r="AFI23" s="6"/>
      <c r="AFJ23" s="6"/>
      <c r="AFK23" s="6"/>
      <c r="AFL23" s="6"/>
      <c r="AFM23" s="6"/>
      <c r="AFN23" s="6"/>
      <c r="AFO23" s="6"/>
      <c r="AFP23" s="6"/>
      <c r="AFQ23" s="6"/>
      <c r="AFR23" s="6"/>
      <c r="AFS23" s="6"/>
      <c r="AFT23" s="6"/>
      <c r="AFU23" s="6"/>
      <c r="AFV23" s="6"/>
      <c r="AFW23" s="6"/>
      <c r="AFX23" s="6"/>
      <c r="AFY23" s="6"/>
      <c r="AFZ23" s="6"/>
      <c r="AGA23" s="6"/>
      <c r="AGB23" s="6"/>
      <c r="AGC23" s="6"/>
      <c r="AGD23" s="6"/>
      <c r="AGE23" s="6"/>
      <c r="AGF23" s="6"/>
      <c r="AGG23" s="6"/>
      <c r="AGH23" s="6"/>
      <c r="AGI23" s="6"/>
      <c r="AGJ23" s="6"/>
      <c r="AGK23" s="6"/>
      <c r="AGL23" s="6"/>
      <c r="AGM23" s="6"/>
      <c r="AGN23" s="6"/>
      <c r="AGO23" s="6"/>
      <c r="AGP23" s="6"/>
      <c r="AGQ23" s="6"/>
      <c r="AGR23" s="6"/>
      <c r="AGS23" s="6"/>
      <c r="AGT23" s="6"/>
      <c r="AGU23" s="6"/>
      <c r="AGV23" s="6"/>
      <c r="AGW23" s="6"/>
      <c r="AGX23" s="6"/>
      <c r="AGY23" s="6"/>
      <c r="AGZ23" s="6"/>
      <c r="AHA23" s="6"/>
      <c r="AHB23" s="6"/>
      <c r="AHC23" s="6"/>
      <c r="AHD23" s="6"/>
      <c r="AHE23" s="6"/>
      <c r="AHF23" s="6"/>
      <c r="AHG23" s="6"/>
      <c r="AHH23" s="6"/>
      <c r="AHI23" s="6"/>
      <c r="AHJ23" s="6"/>
      <c r="AHK23" s="6"/>
      <c r="AHL23" s="6"/>
      <c r="AHM23" s="6"/>
      <c r="AHN23" s="6"/>
      <c r="AHO23" s="6"/>
      <c r="AHP23" s="6"/>
      <c r="AHQ23" s="6"/>
      <c r="AHR23" s="6"/>
      <c r="AHS23" s="6"/>
      <c r="AHT23" s="6"/>
      <c r="AHU23" s="6"/>
      <c r="AHV23" s="6"/>
      <c r="AHW23" s="6"/>
      <c r="AHX23" s="6"/>
      <c r="AHY23" s="6"/>
      <c r="AHZ23" s="6"/>
      <c r="AIA23" s="6"/>
      <c r="AIB23" s="6"/>
      <c r="AIC23" s="6"/>
      <c r="AID23" s="6"/>
      <c r="AIE23" s="6"/>
      <c r="AIF23" s="6"/>
      <c r="AIG23" s="6"/>
      <c r="AIH23" s="6"/>
      <c r="AII23" s="6"/>
      <c r="AIJ23" s="6"/>
      <c r="AIK23" s="6"/>
      <c r="AIL23" s="6"/>
      <c r="AIM23" s="6"/>
      <c r="AIN23" s="6"/>
      <c r="AIO23" s="6"/>
      <c r="AIP23" s="6"/>
      <c r="AIQ23" s="6"/>
      <c r="AIR23" s="6"/>
      <c r="AIS23" s="6"/>
      <c r="AIT23" s="6"/>
      <c r="AIU23" s="6"/>
      <c r="AIV23" s="6"/>
      <c r="AIW23" s="6"/>
      <c r="AIX23" s="6"/>
      <c r="AIY23" s="6"/>
      <c r="AIZ23" s="6"/>
      <c r="AJA23" s="6"/>
      <c r="AJB23" s="6"/>
      <c r="AJC23" s="6"/>
      <c r="AJD23" s="6"/>
      <c r="AJE23" s="6"/>
      <c r="AJF23" s="6"/>
      <c r="AJG23" s="6"/>
      <c r="AJH23" s="6"/>
      <c r="AJI23" s="6"/>
      <c r="AJJ23" s="6"/>
      <c r="AJK23" s="6"/>
      <c r="AJL23" s="6"/>
      <c r="AJM23" s="6"/>
      <c r="AJN23" s="6"/>
      <c r="AJO23" s="6"/>
      <c r="AJP23" s="6"/>
      <c r="AJQ23" s="6"/>
      <c r="AJR23" s="6"/>
      <c r="AJS23" s="6"/>
      <c r="AJT23" s="6"/>
      <c r="AJU23" s="6"/>
      <c r="AJV23" s="6"/>
      <c r="AJW23" s="6"/>
      <c r="AJX23" s="6"/>
      <c r="AJY23" s="6"/>
      <c r="AJZ23" s="6"/>
      <c r="AKA23" s="6"/>
      <c r="AKB23" s="6"/>
      <c r="AKC23" s="6"/>
      <c r="AKD23" s="6"/>
      <c r="AKE23" s="6"/>
      <c r="AKF23" s="6"/>
      <c r="AKG23" s="6"/>
      <c r="AKH23" s="6"/>
      <c r="AKI23" s="6"/>
      <c r="AKJ23" s="6"/>
      <c r="AKK23" s="6"/>
      <c r="AKL23" s="6"/>
      <c r="AKM23" s="6"/>
      <c r="AKN23" s="6"/>
      <c r="AKO23" s="6"/>
      <c r="AKP23" s="6"/>
      <c r="AKQ23" s="6"/>
      <c r="AKR23" s="6"/>
      <c r="AKS23" s="6"/>
      <c r="AKT23" s="6"/>
      <c r="AKU23" s="6"/>
      <c r="AKV23" s="6"/>
      <c r="AKW23" s="6"/>
      <c r="AKX23" s="6"/>
      <c r="AKY23" s="6"/>
      <c r="AKZ23" s="6"/>
      <c r="ALA23" s="6"/>
      <c r="ALB23" s="6"/>
      <c r="ALC23" s="6"/>
      <c r="ALD23" s="6"/>
      <c r="ALE23" s="6"/>
      <c r="ALF23" s="6"/>
      <c r="ALG23" s="6"/>
      <c r="ALH23" s="6"/>
      <c r="ALI23" s="6"/>
      <c r="ALJ23" s="6"/>
      <c r="ALK23" s="6"/>
      <c r="ALL23" s="6"/>
      <c r="ALM23" s="6"/>
      <c r="ALN23" s="6"/>
      <c r="ALO23" s="6"/>
      <c r="ALP23" s="6"/>
      <c r="ALQ23" s="6"/>
      <c r="ALR23" s="6"/>
      <c r="ALS23" s="6"/>
      <c r="ALT23" s="6"/>
      <c r="ALU23" s="6"/>
      <c r="ALV23" s="6"/>
      <c r="ALW23" s="6"/>
      <c r="ALX23" s="6"/>
      <c r="ALY23" s="6"/>
      <c r="ALZ23" s="6"/>
      <c r="AMA23" s="6"/>
      <c r="AMB23" s="6"/>
      <c r="AMC23" s="6"/>
      <c r="AMD23" s="6"/>
      <c r="AME23" s="6"/>
      <c r="AMF23" s="6"/>
    </row>
    <row r="24" spans="1:1020" ht="15" customHeight="1" x14ac:dyDescent="0.35">
      <c r="A24" s="28"/>
      <c r="B24" s="28"/>
      <c r="C24" s="28"/>
      <c r="D24" s="28"/>
      <c r="E24" s="28"/>
      <c r="F24" s="28"/>
      <c r="G24" s="28"/>
      <c r="H24" s="28"/>
      <c r="I24" s="4"/>
    </row>
    <row r="25" spans="1:1020" x14ac:dyDescent="0.35">
      <c r="A25" s="28"/>
      <c r="B25" s="28"/>
      <c r="C25" s="28"/>
      <c r="D25" s="28"/>
      <c r="E25" s="28"/>
      <c r="F25" s="28"/>
      <c r="G25" s="28"/>
      <c r="H25" s="28"/>
      <c r="I25" s="4"/>
    </row>
    <row r="26" spans="1:1020" x14ac:dyDescent="0.35">
      <c r="A26" s="28"/>
      <c r="B26" s="28"/>
      <c r="C26" s="28"/>
      <c r="D26" s="28"/>
      <c r="E26" s="28"/>
      <c r="F26" s="28"/>
      <c r="G26" s="28"/>
      <c r="H26" s="28"/>
      <c r="I26" s="4"/>
    </row>
  </sheetData>
  <mergeCells count="24">
    <mergeCell ref="A19:H19"/>
    <mergeCell ref="A22:H22"/>
    <mergeCell ref="A24:H24"/>
    <mergeCell ref="A3:C3"/>
    <mergeCell ref="A4:C4"/>
    <mergeCell ref="A16:G16"/>
    <mergeCell ref="B17:H17"/>
    <mergeCell ref="A18:H18"/>
    <mergeCell ref="A1:H1"/>
    <mergeCell ref="A25:H25"/>
    <mergeCell ref="A26:H26"/>
    <mergeCell ref="A2:N2"/>
    <mergeCell ref="D3:N3"/>
    <mergeCell ref="D4:N4"/>
    <mergeCell ref="A5:N5"/>
    <mergeCell ref="A6:N6"/>
    <mergeCell ref="A7:N7"/>
    <mergeCell ref="A8:N8"/>
    <mergeCell ref="A9:N9"/>
    <mergeCell ref="A10:N10"/>
    <mergeCell ref="A11:N11"/>
    <mergeCell ref="A12:N12"/>
    <mergeCell ref="A21:H21"/>
    <mergeCell ref="A23:H23"/>
  </mergeCells>
  <phoneticPr fontId="1" type="noConversion"/>
  <pageMargins left="0.78740157480314965" right="0.39370078740157483" top="0.78740157480314965" bottom="0.39370078740157483" header="0.51181102362204722" footer="0.51181102362204722"/>
  <pageSetup paperSize="9" scale="43" firstPageNumber="0" orientation="landscape" horizontalDpi="300" verticalDpi="30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НМЦ</vt:lpstr>
      <vt:lpstr>'Расчет НМЦ'!Область_печати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Дулаева Алина Бексолтановна</dc:creator>
  <dc:description/>
  <cp:lastModifiedBy>Владелец</cp:lastModifiedBy>
  <cp:revision>128</cp:revision>
  <cp:lastPrinted>2023-03-13T08:39:20Z</cp:lastPrinted>
  <dcterms:created xsi:type="dcterms:W3CDTF">2017-08-05T12:18:39Z</dcterms:created>
  <dcterms:modified xsi:type="dcterms:W3CDTF">2023-03-13T10:38:26Z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